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740" windowHeight="10125"/>
  </bookViews>
  <sheets>
    <sheet name="REIMBURSEMENT FORM" sheetId="1" r:id="rId1"/>
    <sheet name="MILEAGE LOG" sheetId="2" r:id="rId2"/>
    <sheet name="MEAL LOG" sheetId="3" r:id="rId3"/>
    <sheet name="TRANSPORTATION LOG" sheetId="5" r:id="rId4"/>
    <sheet name="TRAVELER TIPS" sheetId="6" r:id="rId5"/>
  </sheets>
  <calcPr calcId="145621"/>
</workbook>
</file>

<file path=xl/calcChain.xml><?xml version="1.0" encoding="utf-8"?>
<calcChain xmlns="http://schemas.openxmlformats.org/spreadsheetml/2006/main">
  <c r="J46" i="5" l="1"/>
  <c r="M44" i="1"/>
  <c r="I16" i="3"/>
  <c r="I17" i="3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H69" i="1"/>
  <c r="L39" i="2"/>
  <c r="G51" i="1"/>
  <c r="I18" i="3"/>
  <c r="I38" i="3"/>
  <c r="M50" i="1"/>
  <c r="M53" i="1"/>
  <c r="M55" i="1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M39" i="2"/>
  <c r="M51" i="1"/>
  <c r="J68" i="1"/>
  <c r="J69" i="1"/>
  <c r="M57" i="1"/>
</calcChain>
</file>

<file path=xl/sharedStrings.xml><?xml version="1.0" encoding="utf-8"?>
<sst xmlns="http://schemas.openxmlformats.org/spreadsheetml/2006/main" count="199" uniqueCount="164">
  <si>
    <t>PAYEE INFORMATION</t>
  </si>
  <si>
    <t>Name:</t>
  </si>
  <si>
    <t>Mailing Address:</t>
  </si>
  <si>
    <t>City:</t>
  </si>
  <si>
    <t>State:</t>
  </si>
  <si>
    <t>Zip Code:</t>
  </si>
  <si>
    <t>Fax:</t>
  </si>
  <si>
    <t>Email:</t>
  </si>
  <si>
    <t>US Citizen or Permanent Resident?</t>
  </si>
  <si>
    <t>The Henry Samueli School of Engineering</t>
  </si>
  <si>
    <t>Phone:</t>
  </si>
  <si>
    <t>Yes</t>
  </si>
  <si>
    <t>TRIP INFORMATION</t>
  </si>
  <si>
    <t>Have you already been reimbursed for any expenses related to this trip?</t>
  </si>
  <si>
    <t>No</t>
  </si>
  <si>
    <t>Departure Time:</t>
  </si>
  <si>
    <t>Departure Date:</t>
  </si>
  <si>
    <t>Return Date:</t>
  </si>
  <si>
    <t>Return Time:</t>
  </si>
  <si>
    <t>AM</t>
  </si>
  <si>
    <t>PM</t>
  </si>
  <si>
    <t>Trip Purpose:</t>
  </si>
  <si>
    <t>SUMMARY OF EXPENSES</t>
  </si>
  <si>
    <t>Taxi/Bus/Shuttle/Train</t>
  </si>
  <si>
    <t>Parking</t>
  </si>
  <si>
    <t>Toll Road</t>
  </si>
  <si>
    <t>Business Calls/Internet</t>
  </si>
  <si>
    <t>Date:</t>
  </si>
  <si>
    <t>Total Expenses</t>
  </si>
  <si>
    <t>Total Reimbursement Due</t>
  </si>
  <si>
    <t>Traveler Signature:</t>
  </si>
  <si>
    <t>COMMENTS/JUSTIFICATIONS:</t>
  </si>
  <si>
    <t>Airfare</t>
  </si>
  <si>
    <t>Lodging</t>
  </si>
  <si>
    <t>Rental Car</t>
  </si>
  <si>
    <t>Type of Expense</t>
  </si>
  <si>
    <t>Amount</t>
  </si>
  <si>
    <t>Other (Explain)</t>
  </si>
  <si>
    <t>Meals</t>
  </si>
  <si>
    <r>
      <t>Registration Fee</t>
    </r>
    <r>
      <rPr>
        <sz val="9"/>
        <rFont val="Arial"/>
        <family val="2"/>
      </rPr>
      <t xml:space="preserve"> (</t>
    </r>
    <r>
      <rPr>
        <sz val="8"/>
        <rFont val="Arial"/>
        <family val="2"/>
      </rPr>
      <t>conferences, workshops, etc.</t>
    </r>
    <r>
      <rPr>
        <sz val="9"/>
        <rFont val="Arial"/>
        <family val="2"/>
      </rPr>
      <t>)</t>
    </r>
  </si>
  <si>
    <t>City of Residence:</t>
  </si>
  <si>
    <t>Less Travel Advances Already Paid</t>
  </si>
  <si>
    <t>I certify that the above is a true statement, that the expenses claimed were incurred by me on official University Business, on the dates shown, that I have attached original receipts as required by UC policy and understand the Privacy Notification.</t>
  </si>
  <si>
    <t>Destination (City, State, Country):</t>
  </si>
  <si>
    <r>
      <t xml:space="preserve">Room &amp; tax only.  Original hotel bill/folio showing proof of payment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>.</t>
    </r>
  </si>
  <si>
    <r>
      <t xml:space="preserve">Amount to be reimbursed to </t>
    </r>
    <r>
      <rPr>
        <b/>
        <u/>
        <sz val="9"/>
        <color indexed="17"/>
        <rFont val="Arial"/>
        <family val="2"/>
      </rPr>
      <t>Traveler</t>
    </r>
  </si>
  <si>
    <r>
      <t xml:space="preserve">Amount to be reimbursed to </t>
    </r>
    <r>
      <rPr>
        <b/>
        <u/>
        <sz val="9"/>
        <color indexed="17"/>
        <rFont val="Arial"/>
        <family val="2"/>
      </rPr>
      <t>Corporate VISA</t>
    </r>
  </si>
  <si>
    <t>TRAVEL</t>
  </si>
  <si>
    <t>Number of miles =</t>
  </si>
  <si>
    <r>
      <t xml:space="preserve">Original receipts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for expenses over $75.</t>
    </r>
  </si>
  <si>
    <t>Traveler's Name:</t>
  </si>
  <si>
    <t>Mileage Rate:</t>
  </si>
  <si>
    <t>Date</t>
  </si>
  <si>
    <t>Business Purpose</t>
  </si>
  <si>
    <t># of Miles</t>
  </si>
  <si>
    <t>Reimbursement Amount</t>
  </si>
  <si>
    <t>Total</t>
  </si>
  <si>
    <t>Destination City/State</t>
  </si>
  <si>
    <t>MILEAGE LOG SHEET</t>
  </si>
  <si>
    <t>Click here for Mileage Log.</t>
  </si>
  <si>
    <t>Click here to download.</t>
  </si>
  <si>
    <r>
      <t>No -- Please provide a copy of your permanent resident card or I-94 and passport. You will also need</t>
    </r>
    <r>
      <rPr>
        <sz val="9"/>
        <color indexed="12"/>
        <rFont val="Arial"/>
        <family val="2"/>
      </rPr>
      <t xml:space="preserve">  </t>
    </r>
  </si>
  <si>
    <t xml:space="preserve"> to complete a "Certification of Academic Activity" form.</t>
  </si>
  <si>
    <t>Departure   City/State</t>
  </si>
  <si>
    <t>Breakfast</t>
  </si>
  <si>
    <t>Lunch</t>
  </si>
  <si>
    <t>Dinner</t>
  </si>
  <si>
    <t>Instructions/Policies:</t>
  </si>
  <si>
    <t>Meal receipts, if available, should be submitted along with Meal Log Sheet.</t>
  </si>
  <si>
    <t>•</t>
  </si>
  <si>
    <t>DAILY MEAL LOG SHEET</t>
  </si>
  <si>
    <t>Daily Meal Log Sheet should accompany the Travel Reimbursement Form.</t>
  </si>
  <si>
    <t>For long distance trips, a private vehicle should only be used if it is more economical than airfare.</t>
  </si>
  <si>
    <r>
      <t xml:space="preserve">Private vehicle is </t>
    </r>
    <r>
      <rPr>
        <b/>
        <u/>
        <sz val="9"/>
        <color indexed="10"/>
        <rFont val="Arial"/>
        <family val="2"/>
      </rPr>
      <t>required</t>
    </r>
    <r>
      <rPr>
        <b/>
        <sz val="9"/>
        <rFont val="Arial"/>
        <family val="2"/>
      </rPr>
      <t xml:space="preserve"> to have liability insurance coverage.</t>
    </r>
  </si>
  <si>
    <t>Private Car Mileage</t>
  </si>
  <si>
    <t>Does the private car have liability insurance?                  Yes                 No</t>
  </si>
  <si>
    <t>For mileage beyond Irvine and local airports, please attach a supporting document showing distance in miles (ie Mapquest, Google Maps, Yahoo Maps)</t>
  </si>
  <si>
    <t>Mileage Log Sheet should accompany the Travel Reimbursement Form when mileage reimbursement is requested.</t>
  </si>
  <si>
    <r>
      <t xml:space="preserve">Copy of registration form, proof of payment and agenda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>.</t>
    </r>
  </si>
  <si>
    <r>
      <t xml:space="preserve">Please complete Daily Meal Log. </t>
    </r>
    <r>
      <rPr>
        <u/>
        <sz val="9"/>
        <color indexed="12"/>
        <rFont val="Arial"/>
        <family val="2"/>
      </rPr>
      <t/>
    </r>
  </si>
  <si>
    <t>Click here for Meal Log.</t>
  </si>
  <si>
    <r>
      <t xml:space="preserve">Itinerary, proof of payment &amp; ticket number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on receipt.</t>
    </r>
  </si>
  <si>
    <r>
      <t xml:space="preserve">Original receipt showing contract agreement number &amp; mileage in/out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>.</t>
    </r>
  </si>
  <si>
    <t>Phone Ext:</t>
  </si>
  <si>
    <r>
      <t xml:space="preserve">Complete the following contact information only if payee is </t>
    </r>
    <r>
      <rPr>
        <b/>
        <i/>
        <u/>
        <sz val="9"/>
        <color indexed="10"/>
        <rFont val="Arial"/>
        <family val="2"/>
      </rPr>
      <t>not</t>
    </r>
    <r>
      <rPr>
        <b/>
        <i/>
        <sz val="9"/>
        <color indexed="10"/>
        <rFont val="Arial"/>
        <family val="2"/>
      </rPr>
      <t xml:space="preserve"> a UCI employee:</t>
    </r>
  </si>
  <si>
    <t>Foreign Per Diem Rates</t>
  </si>
  <si>
    <t>Account</t>
  </si>
  <si>
    <t>Fund</t>
  </si>
  <si>
    <t>Sub</t>
  </si>
  <si>
    <t>Project</t>
  </si>
  <si>
    <t>% (if split funding)</t>
  </si>
  <si>
    <t>Accounting Review</t>
  </si>
  <si>
    <t>Source</t>
  </si>
  <si>
    <r>
      <t xml:space="preserve">Account Authorization            </t>
    </r>
    <r>
      <rPr>
        <b/>
        <i/>
        <sz val="9"/>
        <rFont val="Arial"/>
        <family val="2"/>
      </rPr>
      <t>(PI or Department Manager</t>
    </r>
    <r>
      <rPr>
        <b/>
        <sz val="9"/>
        <rFont val="Arial"/>
        <family val="2"/>
      </rPr>
      <t>):</t>
    </r>
  </si>
  <si>
    <r>
      <t xml:space="preserve">For travel outside the continental United States (Hawaii, Alaska, etc.) and foreign travel, please refer to the per diem rates set forth by the </t>
    </r>
    <r>
      <rPr>
        <b/>
        <u/>
        <sz val="9"/>
        <color indexed="12"/>
        <rFont val="Arial"/>
        <family val="2"/>
      </rPr>
      <t>U.S. State Department</t>
    </r>
    <r>
      <rPr>
        <b/>
        <sz val="9"/>
        <rFont val="Arial"/>
        <family val="2"/>
      </rPr>
      <t>.</t>
    </r>
  </si>
  <si>
    <r>
      <t>*</t>
    </r>
    <r>
      <rPr>
        <sz val="9"/>
        <rFont val="Arial"/>
        <family val="2"/>
      </rPr>
      <t>per mile</t>
    </r>
  </si>
  <si>
    <t>*</t>
  </si>
  <si>
    <t>Print PI Name:</t>
  </si>
  <si>
    <t>Are you requesting reimbursement in advance of taking your trip?</t>
  </si>
  <si>
    <t>*Non-employees will receive their payment via paper check mailed to the address indicated above</t>
  </si>
  <si>
    <t>*Employees will receive their reimbursement payment in the same way they receive their paycheck; via EFT or paper check</t>
  </si>
  <si>
    <r>
      <t xml:space="preserve">Please use this sheet to log your daily transportation expenses including taxi, shuttle, bus, train and ferry. (Do </t>
    </r>
    <r>
      <rPr>
        <b/>
        <sz val="9"/>
        <color indexed="10"/>
        <rFont val="Arial"/>
        <family val="2"/>
      </rPr>
      <t>not</t>
    </r>
    <r>
      <rPr>
        <b/>
        <sz val="9"/>
        <rFont val="Arial"/>
        <family val="2"/>
      </rPr>
      <t xml:space="preserve"> included rental car expenses)</t>
    </r>
  </si>
  <si>
    <t>TRANSPORTATION LOG SHEET</t>
  </si>
  <si>
    <t>Expense Location (City, State, Country)</t>
  </si>
  <si>
    <t>Transportation Type</t>
  </si>
  <si>
    <t>Original receipts showing proof of payment are required for any expenses $75 or more.</t>
  </si>
  <si>
    <t>Please list each individual transportation expense on its own line</t>
  </si>
  <si>
    <t>Expense Amount</t>
  </si>
  <si>
    <t>Click here for Transportation Log.</t>
  </si>
  <si>
    <t xml:space="preserve">Original receipts required for expenses over $75.    </t>
  </si>
  <si>
    <t xml:space="preserve">More information on mileage reimbursement rates can be found here:  </t>
  </si>
  <si>
    <t>Mileage Reimbursement Rates</t>
  </si>
  <si>
    <t/>
  </si>
  <si>
    <r>
      <rPr>
        <b/>
        <sz val="11"/>
        <color indexed="10"/>
        <rFont val="Arial"/>
        <family val="2"/>
      </rPr>
      <t>*</t>
    </r>
    <r>
      <rPr>
        <b/>
        <sz val="9"/>
        <rFont val="Arial"/>
        <family val="2"/>
      </rPr>
      <t>Employee ID#/Student ID#/SSN:</t>
    </r>
  </si>
  <si>
    <t>HSSOE Reimbursement Request Form</t>
  </si>
  <si>
    <t>Submit to HSSOE Purchasing &amp; Reimbursements Office:  5200 Engineering Hall, Zot: 2700</t>
  </si>
  <si>
    <t>(Please attach all original receipts and tape small receipts (on all sides) to a 8.5"x11" sheet of paper. Please do not staple receipts.)</t>
  </si>
  <si>
    <r>
      <rPr>
        <sz val="9"/>
        <color indexed="10"/>
        <rFont val="Arial"/>
        <family val="2"/>
      </rPr>
      <t>*</t>
    </r>
    <r>
      <rPr>
        <b/>
        <sz val="9"/>
        <color indexed="10"/>
        <rFont val="Arial"/>
        <family val="2"/>
      </rPr>
      <t xml:space="preserve">If you are not a UCI employee, nor a UCI student, and have not been reimbursed by UCI before, please complete the required </t>
    </r>
    <r>
      <rPr>
        <b/>
        <u/>
        <sz val="9"/>
        <color indexed="18"/>
        <rFont val="Arial"/>
        <family val="2"/>
      </rPr>
      <t>W-9 form</t>
    </r>
    <r>
      <rPr>
        <b/>
        <sz val="9"/>
        <color indexed="10"/>
        <rFont val="Arial"/>
        <family val="2"/>
      </rPr>
      <t xml:space="preserve"> (US citizens &amp; resident aliens only) and submit it with your reimbursement documentation.  </t>
    </r>
  </si>
  <si>
    <t>HSSOE Traveler Tips</t>
  </si>
  <si>
    <t>Payee Information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</si>
  <si>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Provide UCI employee ID or UCI student ID number on the travel reimbursement form.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</si>
  <si>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Other payees (US citizens &amp; resident aliens only), provide completed W-9 form with reimbursement documentation.</t>
    </r>
  </si>
  <si>
    <t xml:space="preserve">Airfare 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</si>
  <si>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Economy or coach class only.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</si>
  <si>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Original receipt must show ticket number and proof/method of payment.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</si>
  <si>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If the reimbursement is being charged to a contract/grant, a US flag carrier must be used.</t>
    </r>
  </si>
  <si>
    <t xml:space="preserve">Hotel 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</si>
  <si>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Original receipt must show proof/method of payment and zero balance due.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</si>
  <si>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Companies with UC contracts should be used for business travel. Rental car insurance is included in contract rates: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</si>
  <si>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Enterprise – (800) 325-8007, Contract # XZ32E02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</si>
  <si>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Hertz – (800) 654-3131, Contract # 72105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</si>
  <si>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National – (800) 227-7368, Contract # 5007820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</si>
  <si>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Rental car insurance fees will not be reimbursed since insurance is already included in UC contract rates.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</si>
  <si>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Original receipt must show proof/method of payment. 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</si>
  <si>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 xml:space="preserve">Compact/economy class vehicle only.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</si>
  <si>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Upgrades and add-ons such as GPS rentals are not reimbursable.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</si>
  <si>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Domestic: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</si>
  <si>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 xml:space="preserve">Meal receipts must be provided, </t>
    </r>
    <r>
      <rPr>
        <u/>
        <sz val="10"/>
        <rFont val="Calibri"/>
        <family val="2"/>
      </rPr>
      <t>or</t>
    </r>
    <r>
      <rPr>
        <sz val="10"/>
        <rFont val="Calibri"/>
        <family val="2"/>
      </rPr>
      <t xml:space="preserve"> a meal log must be provided documenting actual expenses incurred for each meal.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</si>
  <si>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 xml:space="preserve">Daily maximum reimbursement amount:  </t>
    </r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</si>
  <si>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$71 for travel on/after 3/1/12</t>
    </r>
  </si>
  <si>
    <r>
      <t>§</t>
    </r>
    <r>
      <rPr>
        <sz val="7"/>
        <rFont val="Times New Roman"/>
        <family val="1"/>
      </rPr>
      <t xml:space="preserve">  </t>
    </r>
    <r>
      <rPr>
        <sz val="10"/>
        <rFont val="Calibri"/>
        <family val="2"/>
      </rPr>
      <t>$64 for travel on/before 2/29/12</t>
    </r>
  </si>
  <si>
    <r>
      <t>o</t>
    </r>
    <r>
      <rPr>
        <sz val="7"/>
        <rFont val="Times New Roman"/>
        <family val="1"/>
      </rPr>
      <t xml:space="preserve">   </t>
    </r>
    <r>
      <rPr>
        <u/>
        <sz val="10"/>
        <rFont val="Calibri"/>
        <family val="2"/>
      </rPr>
      <t>Do not request a flat daily rate</t>
    </r>
    <r>
      <rPr>
        <sz val="10"/>
        <rFont val="Calibri"/>
        <family val="2"/>
      </rPr>
      <t>.  There is no per diem rate for domestic travel.  Use actual expense amounts.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</si>
  <si>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No meal reimbursements for travel less than 24 hours.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</si>
  <si>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International:</t>
    </r>
  </si>
  <si>
    <t>Transportation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</si>
  <si>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Use the most economical mode.  Price comparisons for other modes of transportation will be required from you if it appears that a more expensive mode was used.  This includes: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</si>
  <si>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Use of personal car vs. airfare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</si>
  <si>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Use of car service vs. shuttle or taxi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</si>
  <si>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Original receipts showing proof/method of payment are required for expenses over $75.</t>
    </r>
  </si>
  <si>
    <t>Mileage for Personal Vehicle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</si>
  <si>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You are required to have liability insurance to request mileage reimbursement.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</si>
  <si>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Fuel costs are factored into mileage rates, so fuel cannot be reimbursed in addition to mileage reimbursement.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</si>
  <si>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Calibri"/>
        <family val="2"/>
      </rPr>
      <t>Mileage reimbursement rates: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</si>
  <si>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$0.555 – for travel on/after 7/1/11</t>
    </r>
  </si>
  <si>
    <r>
      <t>o</t>
    </r>
    <r>
      <rPr>
        <sz val="7"/>
        <rFont val="Times New Roman"/>
        <family val="1"/>
      </rPr>
      <t xml:space="preserve">   </t>
    </r>
    <r>
      <rPr>
        <sz val="10"/>
        <rFont val="Calibri"/>
        <family val="2"/>
      </rPr>
      <t>$0.51 – for travel on/before 6/30/11</t>
    </r>
  </si>
  <si>
    <t>Non-US citizens and non-permanent residents, provide a copy of your passport, I-94 and completed Certificate of Academic Activity Form (email purchasing@eng.uci.edu to request a copy of the form) .</t>
  </si>
  <si>
    <r>
      <rPr>
        <sz val="10"/>
        <rFont val="Arial"/>
        <family val="2"/>
      </rPr>
      <t>o  </t>
    </r>
    <r>
      <rPr>
        <u/>
        <sz val="10"/>
        <color indexed="12"/>
        <rFont val="Arial"/>
        <family val="2"/>
      </rPr>
      <t xml:space="preserve"> http://www.irs.gov/pub/irs-pdf/fw9.pdf</t>
    </r>
  </si>
  <si>
    <r>
      <rPr>
        <sz val="10"/>
        <rFont val="Arial"/>
        <family val="2"/>
      </rPr>
      <t xml:space="preserve">o   Per diem rates for meals can be requested.  See rates published by location by the US Department of State.  </t>
    </r>
    <r>
      <rPr>
        <u/>
        <sz val="10"/>
        <color indexed="12"/>
        <rFont val="Arial"/>
        <family val="2"/>
      </rPr>
      <t>http://aoprals.state.gov/web920/per_diem.asp</t>
    </r>
  </si>
  <si>
    <t>No meal reimbursements for travel lasting less than 24 hours.</t>
  </si>
  <si>
    <r>
      <rPr>
        <b/>
        <u/>
        <sz val="9"/>
        <color indexed="10"/>
        <rFont val="Arial"/>
        <family val="2"/>
      </rPr>
      <t>Do not request a flat daily rate</t>
    </r>
    <r>
      <rPr>
        <b/>
        <sz val="9"/>
        <color indexed="10"/>
        <rFont val="Arial"/>
        <family val="2"/>
      </rPr>
      <t>.  Use actual expense amounts.  There is no per diem for domestic travel.</t>
    </r>
  </si>
  <si>
    <t>Domestic travel daily max. reimbursement amounts: $71 for travel on/after 3/1/12; $64 for travel on/before 2/29/12.</t>
  </si>
  <si>
    <r>
      <rPr>
        <b/>
        <sz val="10"/>
        <rFont val="Arial"/>
        <family val="2"/>
      </rPr>
      <t xml:space="preserve">Instructions/Policy  </t>
    </r>
    <r>
      <rPr>
        <u/>
        <sz val="10"/>
        <color indexed="12"/>
        <rFont val="Arial"/>
        <family val="2"/>
      </rPr>
      <t>Click here for Info/Tips</t>
    </r>
  </si>
  <si>
    <r>
      <t xml:space="preserve">enter </t>
    </r>
    <r>
      <rPr>
        <b/>
        <sz val="10"/>
        <rFont val="Arial"/>
        <family val="2"/>
      </rPr>
      <t>$0.555</t>
    </r>
    <r>
      <rPr>
        <sz val="10"/>
        <rFont val="Arial"/>
        <family val="2"/>
      </rPr>
      <t xml:space="preserve"> for travel that occurred </t>
    </r>
    <r>
      <rPr>
        <u/>
        <sz val="10"/>
        <rFont val="Arial"/>
        <family val="2"/>
      </rPr>
      <t>between</t>
    </r>
    <r>
      <rPr>
        <sz val="10"/>
        <rFont val="Arial"/>
        <family val="2"/>
      </rPr>
      <t xml:space="preserve"> July 1, 2011 and December 31, 2012</t>
    </r>
  </si>
  <si>
    <r>
      <t xml:space="preserve">enter </t>
    </r>
    <r>
      <rPr>
        <b/>
        <sz val="10"/>
        <rFont val="Arial"/>
        <family val="2"/>
      </rPr>
      <t>$0.565</t>
    </r>
    <r>
      <rPr>
        <sz val="10"/>
        <rFont val="Arial"/>
        <family val="2"/>
      </rPr>
      <t xml:space="preserve"> for travel that occurred </t>
    </r>
    <r>
      <rPr>
        <u/>
        <sz val="10"/>
        <rFont val="Arial"/>
        <family val="2"/>
      </rPr>
      <t>after</t>
    </r>
    <r>
      <rPr>
        <sz val="10"/>
        <rFont val="Arial"/>
        <family val="2"/>
      </rPr>
      <t xml:space="preserve"> January 1,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</si>
</sst>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168" formatCode="&quot;$&quot;#,##0.00"/>
    <numFmt numFmtId="169" formatCode="[&lt;=9999999]###\-####;\(###\)\ ###\-####"/>
    <numFmt numFmtId="172" formatCode="mm/dd/yy;@"/>
    <numFmt numFmtId="173" formatCode="000000000"/>
    <numFmt numFmtId="176" formatCode="\4\-####"/>
    <numFmt numFmtId="179" formatCode="h:mm;@"/>
    <numFmt numFmtId="180" formatCode="0#"/>
    <numFmt numFmtId="183" formatCode="00000"/>
    <numFmt numFmtId="184" formatCode="000000"/>
    <numFmt numFmtId="186" formatCode="mm/dd/yy"/>
    <numFmt numFmtId="187" formatCode="&quot;$&quot;#,##0.000_);[Red]\(&quot;$&quot;#,##0.000\)"/>
  </numFmts>
  <fonts count="49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i/>
      <sz val="9"/>
      <color indexed="10"/>
      <name val="Arial"/>
      <family val="2"/>
    </font>
    <font>
      <b/>
      <i/>
      <u/>
      <sz val="9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u/>
      <sz val="9"/>
      <color indexed="17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u/>
      <sz val="9"/>
      <color indexed="10"/>
      <name val="Arial"/>
      <family val="2"/>
    </font>
    <font>
      <u/>
      <sz val="9"/>
      <color indexed="12"/>
      <name val="Arial"/>
      <family val="2"/>
    </font>
    <font>
      <b/>
      <u/>
      <sz val="10"/>
      <color indexed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u/>
      <sz val="9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u/>
      <sz val="10"/>
      <name val="Arial"/>
      <family val="2"/>
    </font>
    <font>
      <b/>
      <sz val="9"/>
      <color indexed="10"/>
      <name val="Arial"/>
      <family val="2"/>
    </font>
    <font>
      <b/>
      <u/>
      <sz val="9"/>
      <color indexed="10"/>
      <name val="Arial"/>
      <family val="2"/>
    </font>
    <font>
      <b/>
      <u/>
      <sz val="9"/>
      <color indexed="18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Symbol"/>
      <family val="1"/>
      <charset val="2"/>
    </font>
    <font>
      <sz val="7"/>
      <name val="Times New Roman"/>
      <family val="1"/>
    </font>
    <font>
      <sz val="10"/>
      <name val="Calibri"/>
      <family val="2"/>
    </font>
    <font>
      <sz val="10"/>
      <name val="Courier New"/>
      <family val="3"/>
    </font>
    <font>
      <u/>
      <sz val="10"/>
      <name val="Calibri"/>
      <family val="2"/>
    </font>
    <font>
      <sz val="10"/>
      <name val="Wingdings"/>
      <charset val="2"/>
    </font>
    <font>
      <sz val="12"/>
      <name val="Calibri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5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/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13" fillId="0" borderId="0" xfId="0" applyFont="1" applyBorder="1" applyAlignment="1">
      <alignment horizontal="left" wrapText="1"/>
    </xf>
    <xf numFmtId="0" fontId="0" fillId="0" borderId="0" xfId="0" applyBorder="1"/>
    <xf numFmtId="0" fontId="5" fillId="0" borderId="0" xfId="0" applyFont="1" applyAlignment="1">
      <alignment horizontal="right"/>
    </xf>
    <xf numFmtId="0" fontId="4" fillId="0" borderId="1" xfId="0" applyFont="1" applyBorder="1"/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/>
    <xf numFmtId="0" fontId="0" fillId="0" borderId="0" xfId="0" applyBorder="1" applyAlignment="1"/>
    <xf numFmtId="0" fontId="1" fillId="0" borderId="0" xfId="0" applyFont="1"/>
    <xf numFmtId="0" fontId="1" fillId="0" borderId="0" xfId="0" applyFont="1" applyFill="1" applyBorder="1" applyAlignment="1"/>
    <xf numFmtId="172" fontId="5" fillId="0" borderId="2" xfId="0" applyNumberFormat="1" applyFont="1" applyFill="1" applyBorder="1" applyAlignment="1" applyProtection="1">
      <alignment horizontal="center"/>
    </xf>
    <xf numFmtId="20" fontId="5" fillId="0" borderId="2" xfId="0" applyNumberFormat="1" applyFont="1" applyFill="1" applyBorder="1" applyAlignment="1" applyProtection="1">
      <alignment horizontal="center"/>
    </xf>
    <xf numFmtId="8" fontId="5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1" fillId="0" borderId="0" xfId="0" applyFont="1" applyBorder="1" applyAlignment="1"/>
    <xf numFmtId="0" fontId="1" fillId="0" borderId="3" xfId="0" applyFont="1" applyBorder="1" applyAlignment="1">
      <alignment horizontal="right"/>
    </xf>
    <xf numFmtId="0" fontId="6" fillId="0" borderId="0" xfId="0" applyFont="1"/>
    <xf numFmtId="0" fontId="2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4" xfId="0" applyFont="1" applyBorder="1" applyAlignment="1"/>
    <xf numFmtId="0" fontId="5" fillId="0" borderId="5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4" xfId="0" applyFont="1" applyBorder="1" applyAlignment="1">
      <alignment horizontal="left"/>
    </xf>
    <xf numFmtId="0" fontId="5" fillId="0" borderId="6" xfId="0" applyFont="1" applyBorder="1"/>
    <xf numFmtId="49" fontId="19" fillId="0" borderId="7" xfId="1" applyNumberFormat="1" applyFont="1" applyBorder="1" applyAlignment="1" applyProtection="1"/>
    <xf numFmtId="0" fontId="5" fillId="0" borderId="1" xfId="0" applyFont="1" applyBorder="1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2" fillId="0" borderId="0" xfId="0" applyFont="1" applyAlignment="1">
      <alignment horizontal="right" vertical="center"/>
    </xf>
    <xf numFmtId="0" fontId="7" fillId="0" borderId="8" xfId="1" applyFont="1" applyBorder="1" applyAlignment="1" applyProtection="1"/>
    <xf numFmtId="0" fontId="19" fillId="0" borderId="9" xfId="1" applyFont="1" applyBorder="1" applyAlignment="1" applyProtection="1"/>
    <xf numFmtId="0" fontId="5" fillId="0" borderId="0" xfId="0" applyFont="1" applyFill="1" applyBorder="1" applyProtection="1"/>
    <xf numFmtId="184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183" fontId="5" fillId="0" borderId="0" xfId="0" applyNumberFormat="1" applyFont="1" applyFill="1" applyBorder="1" applyAlignment="1" applyProtection="1">
      <alignment horizontal="center"/>
    </xf>
    <xf numFmtId="180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183" fontId="6" fillId="0" borderId="0" xfId="0" applyNumberFormat="1" applyFont="1" applyFill="1" applyBorder="1" applyAlignment="1" applyProtection="1">
      <alignment horizontal="center"/>
    </xf>
    <xf numFmtId="0" fontId="6" fillId="0" borderId="2" xfId="0" applyFont="1" applyBorder="1"/>
    <xf numFmtId="0" fontId="6" fillId="0" borderId="0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5" xfId="0" applyFont="1" applyBorder="1"/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5" fillId="0" borderId="10" xfId="0" applyFont="1" applyFill="1" applyBorder="1" applyAlignment="1" applyProtection="1">
      <alignment horizontal="right"/>
    </xf>
    <xf numFmtId="0" fontId="6" fillId="0" borderId="0" xfId="0" applyFont="1" applyAlignment="1" applyProtection="1"/>
    <xf numFmtId="0" fontId="25" fillId="0" borderId="0" xfId="1" applyFont="1" applyAlignment="1" applyProtection="1"/>
    <xf numFmtId="0" fontId="2" fillId="0" borderId="0" xfId="1" applyAlignment="1" applyProtection="1"/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/>
    <xf numFmtId="0" fontId="6" fillId="0" borderId="0" xfId="0" applyFont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0" fontId="5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168" fontId="7" fillId="0" borderId="11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 applyAlignment="1">
      <alignment horizontal="right" wrapText="1"/>
    </xf>
    <xf numFmtId="168" fontId="6" fillId="0" borderId="12" xfId="0" applyNumberFormat="1" applyFont="1" applyFill="1" applyBorder="1" applyAlignment="1">
      <alignment horizontal="right" wrapText="1"/>
    </xf>
    <xf numFmtId="168" fontId="6" fillId="0" borderId="13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/>
    <xf numFmtId="0" fontId="0" fillId="0" borderId="0" xfId="0" applyProtection="1"/>
    <xf numFmtId="0" fontId="6" fillId="0" borderId="0" xfId="0" applyFont="1" applyBorder="1" applyProtection="1"/>
    <xf numFmtId="0" fontId="2" fillId="0" borderId="0" xfId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7" fillId="0" borderId="2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47" fillId="0" borderId="0" xfId="0" applyFont="1" applyBorder="1" applyAlignment="1">
      <alignment horizontal="right"/>
    </xf>
    <xf numFmtId="0" fontId="7" fillId="0" borderId="0" xfId="0" applyFont="1" applyBorder="1" applyAlignment="1"/>
    <xf numFmtId="168" fontId="7" fillId="0" borderId="12" xfId="0" applyNumberFormat="1" applyFont="1" applyFill="1" applyBorder="1" applyAlignment="1" applyProtection="1">
      <alignment horizontal="right" wrapText="1"/>
    </xf>
    <xf numFmtId="0" fontId="20" fillId="0" borderId="8" xfId="0" applyFont="1" applyBorder="1" applyAlignment="1"/>
    <xf numFmtId="0" fontId="0" fillId="0" borderId="9" xfId="0" applyBorder="1" applyAlignment="1"/>
    <xf numFmtId="176" fontId="5" fillId="3" borderId="9" xfId="0" applyNumberFormat="1" applyFont="1" applyFill="1" applyBorder="1" applyAlignment="1" applyProtection="1">
      <alignment horizontal="center"/>
      <protection locked="0"/>
    </xf>
    <xf numFmtId="168" fontId="7" fillId="3" borderId="3" xfId="0" applyNumberFormat="1" applyFont="1" applyFill="1" applyBorder="1" applyAlignment="1" applyProtection="1">
      <alignment horizontal="right" wrapText="1"/>
      <protection locked="0"/>
    </xf>
    <xf numFmtId="168" fontId="7" fillId="3" borderId="12" xfId="0" applyNumberFormat="1" applyFont="1" applyFill="1" applyBorder="1" applyAlignment="1" applyProtection="1">
      <alignment horizontal="right" wrapText="1"/>
      <protection locked="0"/>
    </xf>
    <xf numFmtId="168" fontId="7" fillId="3" borderId="3" xfId="0" applyNumberFormat="1" applyFont="1" applyFill="1" applyBorder="1" applyAlignment="1" applyProtection="1">
      <alignment horizontal="right"/>
      <protection locked="0"/>
    </xf>
    <xf numFmtId="168" fontId="7" fillId="3" borderId="12" xfId="0" applyNumberFormat="1" applyFont="1" applyFill="1" applyBorder="1" applyAlignment="1" applyProtection="1">
      <alignment horizontal="right"/>
      <protection locked="0"/>
    </xf>
    <xf numFmtId="168" fontId="6" fillId="3" borderId="3" xfId="0" applyNumberFormat="1" applyFont="1" applyFill="1" applyBorder="1" applyAlignment="1" applyProtection="1">
      <alignment horizontal="right" wrapText="1"/>
      <protection locked="0"/>
    </xf>
    <xf numFmtId="180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right"/>
      <protection locked="0"/>
    </xf>
    <xf numFmtId="186" fontId="5" fillId="3" borderId="3" xfId="0" applyNumberFormat="1" applyFont="1" applyFill="1" applyBorder="1" applyAlignment="1" applyProtection="1">
      <alignment horizontal="center"/>
      <protection locked="0"/>
    </xf>
    <xf numFmtId="4" fontId="5" fillId="3" borderId="9" xfId="0" applyNumberFormat="1" applyFont="1" applyFill="1" applyBorder="1" applyAlignment="1" applyProtection="1">
      <alignment horizontal="center"/>
      <protection locked="0"/>
    </xf>
    <xf numFmtId="4" fontId="5" fillId="3" borderId="3" xfId="0" applyNumberFormat="1" applyFont="1" applyFill="1" applyBorder="1" applyAlignment="1" applyProtection="1">
      <alignment horizontal="center"/>
      <protection locked="0"/>
    </xf>
    <xf numFmtId="49" fontId="5" fillId="3" borderId="8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49" fontId="5" fillId="3" borderId="14" xfId="0" applyNumberFormat="1" applyFont="1" applyFill="1" applyBorder="1" applyAlignment="1" applyProtection="1">
      <alignment horizontal="center"/>
      <protection locked="0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9" xfId="0" applyNumberFormat="1" applyFont="1" applyFill="1" applyBorder="1" applyAlignment="1" applyProtection="1">
      <alignment horizontal="left"/>
      <protection locked="0"/>
    </xf>
    <xf numFmtId="4" fontId="7" fillId="4" borderId="9" xfId="0" applyNumberFormat="1" applyFont="1" applyFill="1" applyBorder="1" applyAlignment="1" applyProtection="1">
      <alignment horizontal="center" wrapText="1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168" fontId="5" fillId="4" borderId="3" xfId="0" applyNumberFormat="1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4" fontId="1" fillId="4" borderId="3" xfId="0" applyNumberFormat="1" applyFont="1" applyFill="1" applyBorder="1" applyAlignment="1">
      <alignment horizontal="right"/>
    </xf>
    <xf numFmtId="187" fontId="5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1" applyAlignment="1" applyProtection="1">
      <protection locked="0"/>
    </xf>
    <xf numFmtId="0" fontId="6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left" vertical="center" indent="4"/>
    </xf>
    <xf numFmtId="0" fontId="43" fillId="0" borderId="0" xfId="0" applyFont="1" applyAlignment="1">
      <alignment horizontal="left" vertical="center" indent="8"/>
    </xf>
    <xf numFmtId="0" fontId="2" fillId="0" borderId="0" xfId="1" applyAlignment="1" applyProtection="1">
      <alignment horizontal="left" vertical="center" indent="8"/>
    </xf>
    <xf numFmtId="0" fontId="42" fillId="0" borderId="0" xfId="0" applyFont="1" applyAlignment="1">
      <alignment vertical="center"/>
    </xf>
    <xf numFmtId="0" fontId="45" fillId="0" borderId="0" xfId="0" applyFont="1" applyAlignment="1">
      <alignment horizontal="left" vertical="center" indent="12"/>
    </xf>
    <xf numFmtId="0" fontId="20" fillId="0" borderId="0" xfId="1" applyFont="1" applyAlignment="1" applyProtection="1">
      <alignment horizontal="left" vertical="center" indent="8"/>
    </xf>
    <xf numFmtId="0" fontId="46" fillId="0" borderId="0" xfId="1" applyFont="1" applyAlignment="1" applyProtection="1">
      <alignment horizontal="left" vertical="center" indent="4"/>
    </xf>
    <xf numFmtId="0" fontId="48" fillId="0" borderId="0" xfId="0" applyFont="1" applyAlignment="1">
      <alignment horizontal="left"/>
    </xf>
    <xf numFmtId="0" fontId="6" fillId="4" borderId="11" xfId="0" applyFont="1" applyFill="1" applyBorder="1" applyAlignment="1" applyProtection="1">
      <alignment horizontal="center" wrapText="1"/>
    </xf>
    <xf numFmtId="0" fontId="6" fillId="4" borderId="13" xfId="0" applyFont="1" applyFill="1" applyBorder="1" applyAlignment="1" applyProtection="1">
      <alignment horizontal="center" wrapText="1"/>
    </xf>
    <xf numFmtId="0" fontId="6" fillId="4" borderId="11" xfId="0" applyFont="1" applyFill="1" applyBorder="1" applyAlignment="1" applyProtection="1">
      <alignment horizontal="center"/>
    </xf>
    <xf numFmtId="0" fontId="6" fillId="4" borderId="13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>
      <alignment horizontal="right" wrapText="1"/>
    </xf>
    <xf numFmtId="9" fontId="7" fillId="3" borderId="3" xfId="0" applyNumberFormat="1" applyFont="1" applyFill="1" applyBorder="1" applyAlignment="1" applyProtection="1">
      <alignment horizontal="center"/>
      <protection locked="0"/>
    </xf>
    <xf numFmtId="9" fontId="7" fillId="0" borderId="3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right"/>
    </xf>
    <xf numFmtId="183" fontId="7" fillId="3" borderId="3" xfId="0" applyNumberFormat="1" applyFont="1" applyFill="1" applyBorder="1" applyAlignment="1" applyProtection="1">
      <alignment horizontal="center"/>
      <protection locked="0"/>
    </xf>
    <xf numFmtId="168" fontId="6" fillId="0" borderId="3" xfId="0" applyNumberFormat="1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7" fillId="0" borderId="19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3" borderId="8" xfId="0" applyNumberFormat="1" applyFont="1" applyFill="1" applyBorder="1" applyAlignment="1" applyProtection="1">
      <alignment horizontal="left" wrapText="1"/>
      <protection locked="0"/>
    </xf>
    <xf numFmtId="49" fontId="7" fillId="3" borderId="9" xfId="0" applyNumberFormat="1" applyFont="1" applyFill="1" applyBorder="1" applyAlignment="1" applyProtection="1">
      <alignment horizontal="left" wrapText="1"/>
      <protection locked="0"/>
    </xf>
    <xf numFmtId="49" fontId="7" fillId="3" borderId="14" xfId="0" applyNumberFormat="1" applyFont="1" applyFill="1" applyBorder="1" applyAlignment="1" applyProtection="1">
      <alignment horizontal="left" wrapText="1"/>
      <protection locked="0"/>
    </xf>
    <xf numFmtId="0" fontId="6" fillId="0" borderId="19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49" fontId="7" fillId="0" borderId="19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0" fontId="24" fillId="0" borderId="9" xfId="1" applyFont="1" applyBorder="1" applyAlignment="1" applyProtection="1">
      <alignment horizontal="center"/>
      <protection locked="0"/>
    </xf>
    <xf numFmtId="0" fontId="24" fillId="0" borderId="14" xfId="1" applyFont="1" applyBorder="1" applyAlignment="1" applyProtection="1">
      <alignment horizontal="center"/>
      <protection locked="0"/>
    </xf>
    <xf numFmtId="49" fontId="7" fillId="0" borderId="2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" fillId="0" borderId="2" xfId="1" applyBorder="1" applyAlignment="1" applyProtection="1">
      <alignment horizontal="center"/>
      <protection locked="0"/>
    </xf>
    <xf numFmtId="0" fontId="2" fillId="0" borderId="20" xfId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2" fillId="0" borderId="8" xfId="1" applyBorder="1" applyAlignment="1" applyProtection="1">
      <alignment horizontal="center" wrapText="1"/>
      <protection locked="0"/>
    </xf>
    <xf numFmtId="0" fontId="2" fillId="0" borderId="9" xfId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2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26" fillId="0" borderId="0" xfId="0" applyFont="1" applyAlignment="1">
      <alignment wrapText="1"/>
    </xf>
    <xf numFmtId="0" fontId="7" fillId="3" borderId="19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20" xfId="0" applyFont="1" applyFill="1" applyBorder="1" applyAlignment="1" applyProtection="1">
      <alignment horizontal="left" vertical="top" wrapText="1"/>
      <protection locked="0"/>
    </xf>
    <xf numFmtId="0" fontId="7" fillId="3" borderId="21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7" fillId="3" borderId="10" xfId="0" applyFont="1" applyFill="1" applyBorder="1" applyAlignment="1" applyProtection="1">
      <alignment horizontal="left" vertical="top" wrapText="1"/>
      <protection locked="0"/>
    </xf>
    <xf numFmtId="0" fontId="7" fillId="3" borderId="22" xfId="0" applyFont="1" applyFill="1" applyBorder="1" applyAlignment="1" applyProtection="1">
      <alignment horizontal="left" vertical="top" wrapText="1"/>
      <protection locked="0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7" fillId="3" borderId="23" xfId="0" applyFont="1" applyFill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172" fontId="5" fillId="3" borderId="1" xfId="0" applyNumberFormat="1" applyFont="1" applyFill="1" applyBorder="1" applyAlignment="1" applyProtection="1">
      <alignment horizontal="center"/>
      <protection locked="0"/>
    </xf>
    <xf numFmtId="184" fontId="6" fillId="0" borderId="0" xfId="0" applyNumberFormat="1" applyFont="1" applyFill="1" applyBorder="1" applyAlignment="1" applyProtection="1">
      <alignment horizontal="center"/>
    </xf>
    <xf numFmtId="180" fontId="6" fillId="0" borderId="0" xfId="0" applyNumberFormat="1" applyFont="1" applyFill="1" applyBorder="1" applyAlignment="1" applyProtection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173" fontId="5" fillId="3" borderId="9" xfId="0" quotePrefix="1" applyNumberFormat="1" applyFont="1" applyFill="1" applyBorder="1" applyAlignment="1" applyProtection="1">
      <alignment horizontal="left"/>
      <protection locked="0"/>
    </xf>
    <xf numFmtId="173" fontId="5" fillId="3" borderId="9" xfId="0" applyNumberFormat="1" applyFont="1" applyFill="1" applyBorder="1" applyAlignment="1" applyProtection="1">
      <alignment horizontal="left"/>
      <protection locked="0"/>
    </xf>
    <xf numFmtId="49" fontId="5" fillId="3" borderId="9" xfId="0" applyNumberFormat="1" applyFont="1" applyFill="1" applyBorder="1" applyAlignment="1" applyProtection="1">
      <alignment horizontal="center" shrinkToFit="1"/>
      <protection locked="0"/>
    </xf>
    <xf numFmtId="168" fontId="7" fillId="0" borderId="11" xfId="0" applyNumberFormat="1" applyFont="1" applyFill="1" applyBorder="1" applyAlignment="1" applyProtection="1">
      <alignment horizontal="right" wrapText="1"/>
    </xf>
    <xf numFmtId="0" fontId="0" fillId="0" borderId="13" xfId="0" applyFill="1" applyBorder="1" applyAlignment="1">
      <alignment horizontal="right" wrapText="1"/>
    </xf>
    <xf numFmtId="49" fontId="5" fillId="3" borderId="19" xfId="0" applyNumberFormat="1" applyFont="1" applyFill="1" applyBorder="1" applyAlignment="1" applyProtection="1">
      <alignment horizontal="left" vertical="top" wrapText="1"/>
      <protection locked="0"/>
    </xf>
    <xf numFmtId="49" fontId="5" fillId="3" borderId="2" xfId="0" applyNumberFormat="1" applyFont="1" applyFill="1" applyBorder="1" applyAlignment="1" applyProtection="1">
      <alignment horizontal="left" vertical="top" wrapText="1"/>
      <protection locked="0"/>
    </xf>
    <xf numFmtId="49" fontId="5" fillId="3" borderId="20" xfId="0" applyNumberFormat="1" applyFont="1" applyFill="1" applyBorder="1" applyAlignment="1" applyProtection="1">
      <alignment horizontal="left" vertical="top" wrapText="1"/>
      <protection locked="0"/>
    </xf>
    <xf numFmtId="49" fontId="0" fillId="3" borderId="21" xfId="0" applyNumberFormat="1" applyFill="1" applyBorder="1" applyAlignment="1" applyProtection="1">
      <alignment horizontal="left" vertical="top" wrapText="1"/>
      <protection locked="0"/>
    </xf>
    <xf numFmtId="49" fontId="0" fillId="3" borderId="0" xfId="0" applyNumberFormat="1" applyFill="1" applyBorder="1" applyAlignment="1" applyProtection="1">
      <alignment horizontal="left" vertical="top" wrapText="1"/>
      <protection locked="0"/>
    </xf>
    <xf numFmtId="49" fontId="0" fillId="3" borderId="10" xfId="0" applyNumberFormat="1" applyFill="1" applyBorder="1" applyAlignment="1" applyProtection="1">
      <alignment horizontal="left" vertical="top" wrapText="1"/>
      <protection locked="0"/>
    </xf>
    <xf numFmtId="49" fontId="0" fillId="3" borderId="22" xfId="0" applyNumberFormat="1" applyFill="1" applyBorder="1" applyAlignment="1" applyProtection="1">
      <alignment horizontal="left" vertical="top" wrapText="1"/>
      <protection locked="0"/>
    </xf>
    <xf numFmtId="49" fontId="0" fillId="3" borderId="1" xfId="0" applyNumberFormat="1" applyFill="1" applyBorder="1" applyAlignment="1" applyProtection="1">
      <alignment horizontal="left" vertical="top" wrapText="1"/>
      <protection locked="0"/>
    </xf>
    <xf numFmtId="49" fontId="0" fillId="3" borderId="23" xfId="0" applyNumberFormat="1" applyFill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0" borderId="9" xfId="1" applyBorder="1" applyAlignment="1" applyProtection="1">
      <alignment horizontal="center"/>
      <protection locked="0"/>
    </xf>
    <xf numFmtId="0" fontId="2" fillId="0" borderId="14" xfId="1" applyBorder="1" applyAlignment="1" applyProtection="1">
      <alignment horizontal="center"/>
      <protection locked="0"/>
    </xf>
    <xf numFmtId="49" fontId="6" fillId="0" borderId="19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49" fontId="5" fillId="3" borderId="1" xfId="0" applyNumberFormat="1" applyFont="1" applyFill="1" applyBorder="1" applyAlignment="1" applyProtection="1">
      <alignment horizontal="left" wrapText="1"/>
      <protection locked="0"/>
    </xf>
    <xf numFmtId="49" fontId="7" fillId="0" borderId="6" xfId="1" applyNumberFormat="1" applyFont="1" applyBorder="1" applyAlignment="1" applyProtection="1">
      <alignment horizontal="left"/>
    </xf>
    <xf numFmtId="179" fontId="5" fillId="3" borderId="1" xfId="0" applyNumberFormat="1" applyFont="1" applyFill="1" applyBorder="1" applyAlignment="1" applyProtection="1">
      <alignment horizontal="center"/>
      <protection locked="0"/>
    </xf>
    <xf numFmtId="49" fontId="2" fillId="0" borderId="6" xfId="1" applyNumberFormat="1" applyBorder="1" applyAlignment="1" applyProtection="1">
      <alignment horizontal="left"/>
      <protection locked="0"/>
    </xf>
    <xf numFmtId="169" fontId="5" fillId="3" borderId="1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49" fontId="7" fillId="0" borderId="0" xfId="1" applyNumberFormat="1" applyFont="1" applyBorder="1" applyAlignment="1" applyProtection="1">
      <alignment horizontal="left"/>
    </xf>
    <xf numFmtId="49" fontId="7" fillId="0" borderId="4" xfId="1" applyNumberFormat="1" applyFont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2" fillId="3" borderId="9" xfId="1" applyFill="1" applyBorder="1" applyAlignment="1" applyProtection="1">
      <alignment horizontal="left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19" fillId="0" borderId="0" xfId="1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69" fontId="5" fillId="3" borderId="9" xfId="0" applyNumberFormat="1" applyFont="1" applyFill="1" applyBorder="1" applyAlignment="1" applyProtection="1">
      <alignment horizontal="left"/>
      <protection locked="0"/>
    </xf>
    <xf numFmtId="0" fontId="1" fillId="4" borderId="3" xfId="0" applyFont="1" applyFill="1" applyBorder="1" applyAlignment="1">
      <alignment horizontal="center"/>
    </xf>
    <xf numFmtId="49" fontId="5" fillId="3" borderId="8" xfId="0" applyNumberFormat="1" applyFont="1" applyFill="1" applyBorder="1" applyAlignment="1" applyProtection="1">
      <alignment horizontal="center"/>
      <protection locked="0"/>
    </xf>
    <xf numFmtId="49" fontId="5" fillId="3" borderId="14" xfId="0" applyNumberFormat="1" applyFont="1" applyFill="1" applyBorder="1" applyAlignment="1" applyProtection="1">
      <alignment horizontal="center"/>
      <protection locked="0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9" xfId="0" applyNumberFormat="1" applyFont="1" applyFill="1" applyBorder="1" applyAlignment="1" applyProtection="1">
      <alignment horizontal="left"/>
      <protection locked="0"/>
    </xf>
    <xf numFmtId="49" fontId="5" fillId="3" borderId="14" xfId="0" applyNumberFormat="1" applyFont="1" applyFill="1" applyBorder="1" applyAlignment="1" applyProtection="1">
      <alignment horizontal="left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168" fontId="5" fillId="3" borderId="8" xfId="0" applyNumberFormat="1" applyFont="1" applyFill="1" applyBorder="1" applyAlignment="1" applyProtection="1">
      <alignment horizontal="center"/>
      <protection locked="0"/>
    </xf>
    <xf numFmtId="168" fontId="5" fillId="3" borderId="14" xfId="0" applyNumberFormat="1" applyFont="1" applyFill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left" wrapText="1"/>
      <protection locked="0"/>
    </xf>
    <xf numFmtId="0" fontId="28" fillId="0" borderId="0" xfId="1" applyFont="1" applyAlignment="1" applyProtection="1">
      <alignment horizontal="left" wrapText="1"/>
      <protection locked="0"/>
    </xf>
    <xf numFmtId="168" fontId="5" fillId="3" borderId="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4" borderId="8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39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25</xdr:row>
          <xdr:rowOff>38100</xdr:rowOff>
        </xdr:from>
        <xdr:to>
          <xdr:col>9</xdr:col>
          <xdr:colOff>400050</xdr:colOff>
          <xdr:row>27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25</xdr:row>
          <xdr:rowOff>38100</xdr:rowOff>
        </xdr:from>
        <xdr:to>
          <xdr:col>10</xdr:col>
          <xdr:colOff>390525</xdr:colOff>
          <xdr:row>27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27</xdr:row>
          <xdr:rowOff>19050</xdr:rowOff>
        </xdr:from>
        <xdr:to>
          <xdr:col>9</xdr:col>
          <xdr:colOff>400050</xdr:colOff>
          <xdr:row>29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29</xdr:row>
          <xdr:rowOff>38100</xdr:rowOff>
        </xdr:from>
        <xdr:to>
          <xdr:col>9</xdr:col>
          <xdr:colOff>400050</xdr:colOff>
          <xdr:row>31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27</xdr:row>
          <xdr:rowOff>19050</xdr:rowOff>
        </xdr:from>
        <xdr:to>
          <xdr:col>10</xdr:col>
          <xdr:colOff>390525</xdr:colOff>
          <xdr:row>29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29</xdr:row>
          <xdr:rowOff>38100</xdr:rowOff>
        </xdr:from>
        <xdr:to>
          <xdr:col>10</xdr:col>
          <xdr:colOff>390525</xdr:colOff>
          <xdr:row>31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17</xdr:row>
          <xdr:rowOff>38100</xdr:rowOff>
        </xdr:from>
        <xdr:to>
          <xdr:col>3</xdr:col>
          <xdr:colOff>619125</xdr:colOff>
          <xdr:row>19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18</xdr:row>
          <xdr:rowOff>142875</xdr:rowOff>
        </xdr:from>
        <xdr:to>
          <xdr:col>3</xdr:col>
          <xdr:colOff>619125</xdr:colOff>
          <xdr:row>20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50</xdr:row>
          <xdr:rowOff>180975</xdr:rowOff>
        </xdr:from>
        <xdr:to>
          <xdr:col>9</xdr:col>
          <xdr:colOff>28575</xdr:colOff>
          <xdr:row>52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51</xdr:row>
          <xdr:rowOff>0</xdr:rowOff>
        </xdr:from>
        <xdr:to>
          <xdr:col>10</xdr:col>
          <xdr:colOff>114300</xdr:colOff>
          <xdr:row>52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23</xdr:row>
          <xdr:rowOff>76200</xdr:rowOff>
        </xdr:from>
        <xdr:to>
          <xdr:col>9</xdr:col>
          <xdr:colOff>400050</xdr:colOff>
          <xdr:row>25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23</xdr:row>
          <xdr:rowOff>76200</xdr:rowOff>
        </xdr:from>
        <xdr:to>
          <xdr:col>10</xdr:col>
          <xdr:colOff>390525</xdr:colOff>
          <xdr:row>25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http://www.irs.gov/pub/irs-pdf/fw9.pdf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http://aoprals.state.gov/content.asp?content_id=185&amp;menu_id=78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http://apps.adcom.uci.edu/expresso/econtent/Content.do?resource=2792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nap.uci.edu/viewXmlFile.jsp?resourceID=26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oprals.state.gov/content.asp?content_id=185&amp;menu_id=7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aoprals.state.gov/web920/per_diem.asp" TargetMode="External"/><Relationship Id="rId1" Type="http://schemas.openxmlformats.org/officeDocument/2006/relationships/hyperlink" Target="http://www.irs.gov/pub/irs-pdf/fw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N85"/>
  <sheetViews>
    <sheetView showGridLines="0" showRowColHeaders="0" tabSelected="1" zoomScaleNormal="100" workbookViewId="0">
      <selection activeCell="C6" sqref="C6:F6"/>
    </sheetView>
  </sheetViews>
  <sheetFormatPr defaultRowHeight="12.75" x14ac:dyDescent="0.2"/>
  <cols>
    <col min="2" max="2" width="7.5703125" customWidth="1"/>
    <col min="3" max="3" width="7.7109375" customWidth="1"/>
    <col min="4" max="4" width="9.42578125" customWidth="1"/>
    <col min="5" max="5" width="7.85546875" customWidth="1"/>
    <col min="6" max="6" width="7.5703125" customWidth="1"/>
    <col min="7" max="7" width="7.7109375" customWidth="1"/>
    <col min="8" max="8" width="7.5703125" customWidth="1"/>
    <col min="9" max="9" width="11.5703125" customWidth="1"/>
    <col min="10" max="10" width="8.85546875" customWidth="1"/>
    <col min="11" max="11" width="8.28515625" customWidth="1"/>
    <col min="12" max="12" width="12.85546875" customWidth="1"/>
  </cols>
  <sheetData>
    <row r="1" spans="1:14" ht="14.25" customHeight="1" x14ac:dyDescent="0.25">
      <c r="B1" s="229" t="s">
        <v>47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4" ht="12" customHeight="1" x14ac:dyDescent="0.2">
      <c r="B2" s="232" t="s">
        <v>114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4" ht="12" customHeight="1" x14ac:dyDescent="0.2">
      <c r="B3" s="230" t="s">
        <v>115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4" ht="6.75" customHeight="1" x14ac:dyDescent="0.2"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4" x14ac:dyDescent="0.2">
      <c r="B5" s="206" t="s">
        <v>0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8"/>
    </row>
    <row r="6" spans="1:14" ht="13.5" customHeight="1" x14ac:dyDescent="0.25">
      <c r="B6" s="71" t="s">
        <v>1</v>
      </c>
      <c r="C6" s="238"/>
      <c r="D6" s="238"/>
      <c r="E6" s="238"/>
      <c r="F6" s="238"/>
      <c r="G6" s="275" t="s">
        <v>113</v>
      </c>
      <c r="H6" s="275"/>
      <c r="I6" s="275"/>
      <c r="J6" s="236" t="s">
        <v>112</v>
      </c>
      <c r="K6" s="237"/>
      <c r="L6" s="73" t="s">
        <v>83</v>
      </c>
      <c r="M6" s="110"/>
    </row>
    <row r="7" spans="1:14" ht="13.5" customHeight="1" x14ac:dyDescent="0.2">
      <c r="B7" s="72" t="s">
        <v>7</v>
      </c>
      <c r="C7" s="266"/>
      <c r="D7" s="267"/>
      <c r="E7" s="267"/>
      <c r="F7" s="7"/>
      <c r="G7" s="27"/>
      <c r="H7" s="262" t="s">
        <v>40</v>
      </c>
      <c r="I7" s="262"/>
      <c r="J7" s="235"/>
      <c r="K7" s="235"/>
      <c r="L7" s="235"/>
      <c r="M7" s="6"/>
    </row>
    <row r="8" spans="1:14" ht="6" customHeight="1" x14ac:dyDescent="0.2">
      <c r="A8" s="95"/>
      <c r="B8" s="96"/>
      <c r="C8" s="97"/>
      <c r="D8" s="98"/>
      <c r="E8" s="98"/>
      <c r="F8" s="99"/>
      <c r="G8" s="100"/>
      <c r="H8" s="101"/>
      <c r="I8" s="101"/>
      <c r="J8" s="98"/>
      <c r="K8" s="98"/>
      <c r="L8" s="98"/>
      <c r="M8" s="102"/>
      <c r="N8" s="95"/>
    </row>
    <row r="9" spans="1:14" ht="22.9" customHeight="1" x14ac:dyDescent="0.2">
      <c r="A9" s="95"/>
      <c r="B9" s="276" t="s">
        <v>117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95"/>
    </row>
    <row r="10" spans="1:14" ht="13.5" customHeight="1" x14ac:dyDescent="0.2">
      <c r="B10" s="277" t="s">
        <v>100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</row>
    <row r="11" spans="1:14" ht="6" customHeight="1" thickBot="1" x14ac:dyDescent="0.25">
      <c r="B11" s="4"/>
      <c r="C11" s="5"/>
      <c r="D11" s="5"/>
      <c r="E11" s="5"/>
      <c r="F11" s="3"/>
      <c r="G11" s="27"/>
      <c r="H11" s="3"/>
      <c r="I11" s="3"/>
      <c r="J11" s="24"/>
      <c r="K11" s="24"/>
      <c r="L11" s="24"/>
      <c r="M11" s="6"/>
    </row>
    <row r="12" spans="1:14" s="1" customFormat="1" ht="12" customHeight="1" thickTop="1" x14ac:dyDescent="0.2">
      <c r="B12" s="268" t="s">
        <v>84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70"/>
    </row>
    <row r="13" spans="1:14" s="1" customFormat="1" ht="13.5" customHeight="1" x14ac:dyDescent="0.2">
      <c r="B13" s="265" t="s">
        <v>2</v>
      </c>
      <c r="C13" s="192"/>
      <c r="D13" s="235"/>
      <c r="E13" s="235"/>
      <c r="F13" s="235"/>
      <c r="G13" s="235"/>
      <c r="H13" s="235"/>
      <c r="I13" s="235"/>
      <c r="J13" s="235"/>
      <c r="K13" s="235"/>
      <c r="L13" s="235"/>
      <c r="M13" s="50"/>
    </row>
    <row r="14" spans="1:14" s="1" customFormat="1" ht="13.5" customHeight="1" x14ac:dyDescent="0.2">
      <c r="B14" s="75" t="s">
        <v>3</v>
      </c>
      <c r="C14" s="235"/>
      <c r="D14" s="235"/>
      <c r="E14" s="235"/>
      <c r="F14" s="235"/>
      <c r="G14" s="74" t="s">
        <v>4</v>
      </c>
      <c r="H14" s="235"/>
      <c r="I14" s="235"/>
      <c r="J14" s="4"/>
      <c r="K14" s="74" t="s">
        <v>5</v>
      </c>
      <c r="L14" s="233"/>
      <c r="M14" s="234"/>
    </row>
    <row r="15" spans="1:14" s="1" customFormat="1" ht="13.5" customHeight="1" x14ac:dyDescent="0.2">
      <c r="B15" s="75" t="s">
        <v>10</v>
      </c>
      <c r="C15" s="282"/>
      <c r="D15" s="282"/>
      <c r="E15" s="282"/>
      <c r="F15" s="74" t="s">
        <v>6</v>
      </c>
      <c r="G15" s="260"/>
      <c r="H15" s="260"/>
      <c r="I15" s="260"/>
      <c r="J15" s="4"/>
      <c r="K15" s="3"/>
      <c r="L15" s="5"/>
      <c r="M15" s="52"/>
    </row>
    <row r="16" spans="1:14" s="1" customFormat="1" ht="6" customHeight="1" x14ac:dyDescent="0.2">
      <c r="B16" s="51"/>
      <c r="C16" s="4"/>
      <c r="D16" s="4"/>
      <c r="E16" s="4"/>
      <c r="F16" s="4"/>
      <c r="G16" s="4"/>
      <c r="H16" s="4"/>
      <c r="I16" s="4"/>
      <c r="J16" s="4"/>
      <c r="K16" s="4"/>
      <c r="L16" s="4"/>
      <c r="M16" s="53"/>
    </row>
    <row r="17" spans="2:13" s="1" customFormat="1" ht="13.5" customHeight="1" x14ac:dyDescent="0.2">
      <c r="B17" s="279" t="s">
        <v>99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1"/>
    </row>
    <row r="18" spans="2:13" s="1" customFormat="1" ht="6" customHeight="1" x14ac:dyDescent="0.2">
      <c r="B18" s="51"/>
      <c r="C18" s="4"/>
      <c r="D18" s="24"/>
      <c r="E18" s="24"/>
      <c r="F18" s="20"/>
      <c r="G18" s="20"/>
      <c r="H18" s="20"/>
      <c r="I18" s="20"/>
      <c r="J18" s="20"/>
      <c r="K18" s="20"/>
      <c r="L18" s="20"/>
      <c r="M18" s="54"/>
    </row>
    <row r="19" spans="2:13" s="1" customFormat="1" ht="12" x14ac:dyDescent="0.2">
      <c r="B19" s="271" t="s">
        <v>8</v>
      </c>
      <c r="C19" s="272"/>
      <c r="D19" s="4"/>
      <c r="E19" s="4" t="s">
        <v>11</v>
      </c>
      <c r="F19" s="4"/>
      <c r="G19" s="4"/>
      <c r="H19" s="4"/>
      <c r="I19" s="4"/>
      <c r="J19" s="4"/>
      <c r="K19" s="4"/>
      <c r="L19" s="4"/>
      <c r="M19" s="53"/>
    </row>
    <row r="20" spans="2:13" s="1" customFormat="1" ht="14.25" customHeight="1" x14ac:dyDescent="0.2">
      <c r="B20" s="271"/>
      <c r="C20" s="272"/>
      <c r="D20" s="34"/>
      <c r="E20" s="263" t="s">
        <v>61</v>
      </c>
      <c r="F20" s="263"/>
      <c r="G20" s="263"/>
      <c r="H20" s="263"/>
      <c r="I20" s="263"/>
      <c r="J20" s="263"/>
      <c r="K20" s="263"/>
      <c r="L20" s="263"/>
      <c r="M20" s="264"/>
    </row>
    <row r="21" spans="2:13" s="1" customFormat="1" ht="12.75" customHeight="1" thickBot="1" x14ac:dyDescent="0.25">
      <c r="B21" s="273"/>
      <c r="C21" s="274"/>
      <c r="D21" s="55"/>
      <c r="E21" s="257" t="s">
        <v>62</v>
      </c>
      <c r="F21" s="257"/>
      <c r="G21" s="257"/>
      <c r="H21" s="257"/>
      <c r="I21" s="257"/>
      <c r="J21" s="259" t="s">
        <v>60</v>
      </c>
      <c r="K21" s="259"/>
      <c r="L21" s="259"/>
      <c r="M21" s="56"/>
    </row>
    <row r="22" spans="2:13" s="1" customFormat="1" ht="6" customHeight="1" thickTop="1" x14ac:dyDescent="0.2">
      <c r="B22" s="8"/>
      <c r="C22" s="8"/>
      <c r="D22" s="4"/>
      <c r="E22" s="9"/>
      <c r="F22" s="9"/>
      <c r="G22" s="9"/>
      <c r="H22" s="9"/>
      <c r="I22" s="9"/>
      <c r="J22" s="9"/>
      <c r="K22" s="9"/>
      <c r="L22" s="9"/>
      <c r="M22" s="9"/>
    </row>
    <row r="23" spans="2:13" s="1" customFormat="1" ht="12" customHeight="1" x14ac:dyDescent="0.2">
      <c r="B23" s="185" t="s">
        <v>12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7"/>
    </row>
    <row r="24" spans="2:13" s="86" customFormat="1" ht="9" customHeight="1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2:13" s="86" customFormat="1" ht="12" customHeight="1" x14ac:dyDescent="0.2">
      <c r="B25" s="278" t="s">
        <v>98</v>
      </c>
      <c r="C25" s="278"/>
      <c r="D25" s="278"/>
      <c r="E25" s="278"/>
      <c r="F25" s="278"/>
      <c r="G25" s="278"/>
      <c r="H25" s="278"/>
      <c r="I25" s="278"/>
      <c r="J25" s="88" t="s">
        <v>11</v>
      </c>
      <c r="K25" s="88" t="s">
        <v>14</v>
      </c>
      <c r="L25" s="87"/>
      <c r="M25" s="87"/>
    </row>
    <row r="26" spans="2:13" s="1" customFormat="1" ht="6" customHeight="1" x14ac:dyDescent="0.2"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13" s="1" customFormat="1" ht="12" customHeight="1" x14ac:dyDescent="0.2">
      <c r="B27" s="251" t="s">
        <v>13</v>
      </c>
      <c r="C27" s="251"/>
      <c r="D27" s="251"/>
      <c r="E27" s="251"/>
      <c r="F27" s="251"/>
      <c r="G27" s="251"/>
      <c r="H27" s="251"/>
      <c r="I27" s="251"/>
      <c r="J27" s="12" t="s">
        <v>11</v>
      </c>
      <c r="K27" s="12" t="s">
        <v>14</v>
      </c>
      <c r="L27" s="8"/>
      <c r="M27" s="8"/>
    </row>
    <row r="28" spans="2:13" s="1" customFormat="1" ht="4.5" customHeight="1" x14ac:dyDescent="0.2">
      <c r="B28" s="10"/>
      <c r="C28" s="10"/>
      <c r="D28" s="10"/>
      <c r="E28" s="10"/>
      <c r="F28" s="10"/>
      <c r="G28" s="10"/>
      <c r="H28" s="10"/>
      <c r="I28" s="10"/>
      <c r="J28" s="12"/>
      <c r="K28" s="12"/>
      <c r="L28" s="8"/>
      <c r="M28" s="8"/>
    </row>
    <row r="29" spans="2:13" s="1" customFormat="1" ht="13.5" customHeight="1" x14ac:dyDescent="0.2">
      <c r="B29" s="251" t="s">
        <v>16</v>
      </c>
      <c r="C29" s="251"/>
      <c r="D29" s="226"/>
      <c r="E29" s="226"/>
      <c r="F29" s="261" t="s">
        <v>15</v>
      </c>
      <c r="G29" s="261"/>
      <c r="H29" s="258"/>
      <c r="I29" s="258"/>
      <c r="J29" s="11" t="s">
        <v>19</v>
      </c>
      <c r="K29" s="11" t="s">
        <v>20</v>
      </c>
      <c r="L29" s="9"/>
      <c r="M29" s="9"/>
    </row>
    <row r="30" spans="2:13" s="1" customFormat="1" ht="6" customHeight="1" x14ac:dyDescent="0.2">
      <c r="B30" s="76"/>
      <c r="C30" s="76"/>
      <c r="D30" s="38"/>
      <c r="E30" s="38"/>
      <c r="F30" s="77"/>
      <c r="G30" s="77"/>
      <c r="H30" s="39"/>
      <c r="I30" s="39"/>
      <c r="J30" s="11"/>
      <c r="K30" s="11"/>
      <c r="L30" s="9"/>
      <c r="M30" s="9"/>
    </row>
    <row r="31" spans="2:13" s="1" customFormat="1" ht="13.5" customHeight="1" x14ac:dyDescent="0.2">
      <c r="B31" s="251" t="s">
        <v>17</v>
      </c>
      <c r="C31" s="251"/>
      <c r="D31" s="226"/>
      <c r="E31" s="226"/>
      <c r="F31" s="261" t="s">
        <v>18</v>
      </c>
      <c r="G31" s="261"/>
      <c r="H31" s="258"/>
      <c r="I31" s="258"/>
      <c r="J31" s="11" t="s">
        <v>19</v>
      </c>
      <c r="K31" s="11" t="s">
        <v>20</v>
      </c>
      <c r="L31" s="9"/>
      <c r="M31" s="9"/>
    </row>
    <row r="32" spans="2:13" s="1" customFormat="1" ht="6" customHeight="1" x14ac:dyDescent="0.2">
      <c r="B32" s="8"/>
      <c r="C32" s="8"/>
      <c r="D32" s="4"/>
      <c r="E32" s="9"/>
      <c r="F32" s="9"/>
      <c r="G32" s="9"/>
      <c r="H32" s="9"/>
      <c r="I32" s="9"/>
      <c r="J32" s="9"/>
      <c r="K32" s="9"/>
      <c r="L32" s="9"/>
      <c r="M32" s="9"/>
    </row>
    <row r="33" spans="2:13" s="1" customFormat="1" ht="13.5" customHeight="1" x14ac:dyDescent="0.2">
      <c r="B33" s="251" t="s">
        <v>43</v>
      </c>
      <c r="C33" s="251"/>
      <c r="D33" s="251"/>
      <c r="E33" s="251"/>
      <c r="F33" s="256"/>
      <c r="G33" s="256"/>
      <c r="H33" s="256"/>
      <c r="I33" s="256"/>
      <c r="J33" s="256"/>
      <c r="K33" s="256"/>
      <c r="L33" s="256"/>
      <c r="M33" s="256"/>
    </row>
    <row r="34" spans="2:13" s="1" customFormat="1" ht="6" customHeight="1" x14ac:dyDescent="0.2">
      <c r="B34" s="8"/>
      <c r="C34" s="8"/>
      <c r="D34" s="4"/>
      <c r="E34" s="9"/>
      <c r="F34" s="9"/>
      <c r="G34" s="9"/>
      <c r="H34" s="9"/>
      <c r="I34" s="9"/>
      <c r="J34" s="9"/>
      <c r="K34" s="9"/>
      <c r="L34" s="9"/>
      <c r="M34" s="9"/>
    </row>
    <row r="35" spans="2:13" s="1" customFormat="1" ht="12" customHeight="1" x14ac:dyDescent="0.2">
      <c r="B35" s="251" t="s">
        <v>21</v>
      </c>
      <c r="C35" s="251"/>
      <c r="D35" s="241"/>
      <c r="E35" s="242"/>
      <c r="F35" s="242"/>
      <c r="G35" s="242"/>
      <c r="H35" s="242"/>
      <c r="I35" s="242"/>
      <c r="J35" s="242"/>
      <c r="K35" s="242"/>
      <c r="L35" s="242"/>
      <c r="M35" s="243"/>
    </row>
    <row r="36" spans="2:13" s="1" customFormat="1" ht="12" customHeight="1" x14ac:dyDescent="0.2">
      <c r="B36" s="10"/>
      <c r="C36" s="10"/>
      <c r="D36" s="244"/>
      <c r="E36" s="245"/>
      <c r="F36" s="245"/>
      <c r="G36" s="245"/>
      <c r="H36" s="245"/>
      <c r="I36" s="245"/>
      <c r="J36" s="245"/>
      <c r="K36" s="245"/>
      <c r="L36" s="245"/>
      <c r="M36" s="246"/>
    </row>
    <row r="37" spans="2:13" s="1" customFormat="1" ht="12" customHeight="1" x14ac:dyDescent="0.2">
      <c r="B37" s="10"/>
      <c r="C37" s="10"/>
      <c r="D37" s="247"/>
      <c r="E37" s="248"/>
      <c r="F37" s="248"/>
      <c r="G37" s="248"/>
      <c r="H37" s="248"/>
      <c r="I37" s="248"/>
      <c r="J37" s="248"/>
      <c r="K37" s="248"/>
      <c r="L37" s="248"/>
      <c r="M37" s="249"/>
    </row>
    <row r="38" spans="2:13" s="1" customFormat="1" ht="6" customHeight="1" x14ac:dyDescent="0.2">
      <c r="B38" s="8"/>
      <c r="C38" s="8"/>
      <c r="D38" s="4"/>
      <c r="E38" s="9"/>
      <c r="F38" s="9"/>
      <c r="G38" s="9"/>
      <c r="H38" s="9"/>
      <c r="I38" s="9"/>
      <c r="J38" s="9"/>
      <c r="K38" s="9"/>
      <c r="L38" s="9"/>
      <c r="M38" s="9"/>
    </row>
    <row r="39" spans="2:13" s="1" customFormat="1" ht="12" customHeight="1" x14ac:dyDescent="0.2">
      <c r="B39" s="185" t="s">
        <v>22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</row>
    <row r="40" spans="2:13" s="1" customFormat="1" ht="12" customHeight="1" x14ac:dyDescent="0.2">
      <c r="B40" s="194" t="s">
        <v>35</v>
      </c>
      <c r="C40" s="195"/>
      <c r="D40" s="196"/>
      <c r="E40" s="203" t="s">
        <v>161</v>
      </c>
      <c r="F40" s="204"/>
      <c r="G40" s="204"/>
      <c r="H40" s="204"/>
      <c r="I40" s="204"/>
      <c r="J40" s="204"/>
      <c r="K40" s="204"/>
      <c r="L40" s="204"/>
      <c r="M40" s="21" t="s">
        <v>36</v>
      </c>
    </row>
    <row r="41" spans="2:13" s="13" customFormat="1" ht="15.75" customHeight="1" x14ac:dyDescent="0.2">
      <c r="B41" s="197" t="s">
        <v>32</v>
      </c>
      <c r="C41" s="198"/>
      <c r="D41" s="199"/>
      <c r="E41" s="200" t="s">
        <v>81</v>
      </c>
      <c r="F41" s="201"/>
      <c r="G41" s="201"/>
      <c r="H41" s="201"/>
      <c r="I41" s="201"/>
      <c r="J41" s="201"/>
      <c r="K41" s="201"/>
      <c r="L41" s="202"/>
      <c r="M41" s="111"/>
    </row>
    <row r="42" spans="2:13" s="15" customFormat="1" ht="15.75" customHeight="1" x14ac:dyDescent="0.2">
      <c r="B42" s="182" t="s">
        <v>33</v>
      </c>
      <c r="C42" s="183"/>
      <c r="D42" s="184"/>
      <c r="E42" s="158" t="s">
        <v>44</v>
      </c>
      <c r="F42" s="159"/>
      <c r="G42" s="159"/>
      <c r="H42" s="159"/>
      <c r="I42" s="159"/>
      <c r="J42" s="159"/>
      <c r="K42" s="159"/>
      <c r="L42" s="160"/>
      <c r="M42" s="112"/>
    </row>
    <row r="43" spans="2:13" s="15" customFormat="1" ht="23.25" customHeight="1" x14ac:dyDescent="0.2">
      <c r="B43" s="250" t="s">
        <v>39</v>
      </c>
      <c r="C43" s="178"/>
      <c r="D43" s="179"/>
      <c r="E43" s="177" t="s">
        <v>78</v>
      </c>
      <c r="F43" s="178"/>
      <c r="G43" s="178"/>
      <c r="H43" s="178"/>
      <c r="I43" s="178"/>
      <c r="J43" s="178"/>
      <c r="K43" s="178"/>
      <c r="L43" s="179"/>
      <c r="M43" s="113"/>
    </row>
    <row r="44" spans="2:13" s="15" customFormat="1" ht="15.75" customHeight="1" x14ac:dyDescent="0.2">
      <c r="B44" s="191" t="s">
        <v>23</v>
      </c>
      <c r="C44" s="192"/>
      <c r="D44" s="193"/>
      <c r="E44" s="108" t="s">
        <v>109</v>
      </c>
      <c r="F44" s="109"/>
      <c r="G44" s="109"/>
      <c r="H44" s="109"/>
      <c r="I44" s="109"/>
      <c r="J44" s="252" t="s">
        <v>108</v>
      </c>
      <c r="K44" s="252"/>
      <c r="L44" s="253"/>
      <c r="M44" s="107">
        <f>'TRANSPORTATION LOG'!J46</f>
        <v>0</v>
      </c>
    </row>
    <row r="45" spans="2:13" s="15" customFormat="1" ht="15.75" customHeight="1" x14ac:dyDescent="0.2">
      <c r="B45" s="197" t="s">
        <v>34</v>
      </c>
      <c r="C45" s="198"/>
      <c r="D45" s="199"/>
      <c r="E45" s="177" t="s">
        <v>82</v>
      </c>
      <c r="F45" s="178"/>
      <c r="G45" s="178"/>
      <c r="H45" s="178"/>
      <c r="I45" s="178"/>
      <c r="J45" s="178"/>
      <c r="K45" s="178"/>
      <c r="L45" s="179"/>
      <c r="M45" s="113"/>
    </row>
    <row r="46" spans="2:13" s="15" customFormat="1" ht="15.75" customHeight="1" x14ac:dyDescent="0.2">
      <c r="B46" s="191" t="s">
        <v>24</v>
      </c>
      <c r="C46" s="192"/>
      <c r="D46" s="193"/>
      <c r="E46" s="188" t="s">
        <v>49</v>
      </c>
      <c r="F46" s="189"/>
      <c r="G46" s="189"/>
      <c r="H46" s="189"/>
      <c r="I46" s="189"/>
      <c r="J46" s="189"/>
      <c r="K46" s="189"/>
      <c r="L46" s="190"/>
      <c r="M46" s="114"/>
    </row>
    <row r="47" spans="2:13" s="15" customFormat="1" ht="15.75" customHeight="1" x14ac:dyDescent="0.2">
      <c r="B47" s="197" t="s">
        <v>26</v>
      </c>
      <c r="C47" s="198"/>
      <c r="D47" s="199"/>
      <c r="E47" s="177"/>
      <c r="F47" s="178"/>
      <c r="G47" s="178"/>
      <c r="H47" s="178"/>
      <c r="I47" s="178"/>
      <c r="J47" s="178"/>
      <c r="K47" s="178"/>
      <c r="L47" s="179"/>
      <c r="M47" s="113"/>
    </row>
    <row r="48" spans="2:13" s="15" customFormat="1" ht="15.75" customHeight="1" x14ac:dyDescent="0.2">
      <c r="B48" s="191" t="s">
        <v>25</v>
      </c>
      <c r="C48" s="192"/>
      <c r="D48" s="193"/>
      <c r="E48" s="188"/>
      <c r="F48" s="189"/>
      <c r="G48" s="189"/>
      <c r="H48" s="189"/>
      <c r="I48" s="189"/>
      <c r="J48" s="189"/>
      <c r="K48" s="189"/>
      <c r="L48" s="190"/>
      <c r="M48" s="114"/>
    </row>
    <row r="49" spans="2:13" s="15" customFormat="1" ht="15.75" customHeight="1" x14ac:dyDescent="0.2">
      <c r="B49" s="182" t="s">
        <v>37</v>
      </c>
      <c r="C49" s="183"/>
      <c r="D49" s="184"/>
      <c r="E49" s="161"/>
      <c r="F49" s="162"/>
      <c r="G49" s="162"/>
      <c r="H49" s="162"/>
      <c r="I49" s="162"/>
      <c r="J49" s="162"/>
      <c r="K49" s="162"/>
      <c r="L49" s="163"/>
      <c r="M49" s="111"/>
    </row>
    <row r="50" spans="2:13" s="15" customFormat="1" ht="15.75" customHeight="1" x14ac:dyDescent="0.2">
      <c r="B50" s="254" t="s">
        <v>38</v>
      </c>
      <c r="C50" s="255"/>
      <c r="D50" s="255"/>
      <c r="E50" s="61" t="s">
        <v>79</v>
      </c>
      <c r="F50" s="62"/>
      <c r="G50" s="62"/>
      <c r="H50" s="62"/>
      <c r="I50" s="172" t="s">
        <v>80</v>
      </c>
      <c r="J50" s="172"/>
      <c r="K50" s="172" t="s">
        <v>85</v>
      </c>
      <c r="L50" s="173"/>
      <c r="M50" s="89">
        <f>'MEAL LOG'!I38</f>
        <v>0</v>
      </c>
    </row>
    <row r="51" spans="2:13" s="15" customFormat="1" ht="15" customHeight="1" x14ac:dyDescent="0.2">
      <c r="B51" s="164" t="s">
        <v>74</v>
      </c>
      <c r="C51" s="165"/>
      <c r="D51" s="166"/>
      <c r="E51" s="170" t="s">
        <v>48</v>
      </c>
      <c r="F51" s="171"/>
      <c r="G51" s="127">
        <f>'MILEAGE LOG'!L39</f>
        <v>0</v>
      </c>
      <c r="H51" s="180" t="s">
        <v>59</v>
      </c>
      <c r="I51" s="180"/>
      <c r="J51" s="180"/>
      <c r="K51" s="180"/>
      <c r="L51" s="181"/>
      <c r="M51" s="239">
        <f>'MILEAGE LOG'!M39</f>
        <v>0</v>
      </c>
    </row>
    <row r="52" spans="2:13" s="15" customFormat="1" ht="15" customHeight="1" x14ac:dyDescent="0.2">
      <c r="B52" s="167"/>
      <c r="C52" s="168"/>
      <c r="D52" s="169"/>
      <c r="E52" s="174" t="s">
        <v>75</v>
      </c>
      <c r="F52" s="175"/>
      <c r="G52" s="175"/>
      <c r="H52" s="175"/>
      <c r="I52" s="175"/>
      <c r="J52" s="175"/>
      <c r="K52" s="175"/>
      <c r="L52" s="176"/>
      <c r="M52" s="240"/>
    </row>
    <row r="53" spans="2:13" s="15" customFormat="1" ht="15" customHeight="1" x14ac:dyDescent="0.2">
      <c r="B53" s="23"/>
      <c r="C53" s="17"/>
      <c r="D53" s="17"/>
      <c r="E53" s="17"/>
      <c r="F53" s="17"/>
      <c r="G53" s="17"/>
      <c r="H53" s="18"/>
      <c r="I53" s="211" t="s">
        <v>28</v>
      </c>
      <c r="J53" s="211"/>
      <c r="K53" s="211"/>
      <c r="L53" s="212"/>
      <c r="M53" s="90">
        <f>SUM(M41:M52)</f>
        <v>0</v>
      </c>
    </row>
    <row r="54" spans="2:13" s="15" customFormat="1" ht="15" customHeight="1" x14ac:dyDescent="0.2">
      <c r="B54" s="22"/>
      <c r="C54" s="16"/>
      <c r="D54" s="16"/>
      <c r="E54" s="16"/>
      <c r="F54" s="16"/>
      <c r="G54" s="16"/>
      <c r="H54" s="14"/>
      <c r="I54" s="209" t="s">
        <v>41</v>
      </c>
      <c r="J54" s="209"/>
      <c r="K54" s="209"/>
      <c r="L54" s="210"/>
      <c r="M54" s="115"/>
    </row>
    <row r="55" spans="2:13" s="15" customFormat="1" ht="15" customHeight="1" x14ac:dyDescent="0.2">
      <c r="B55" s="22"/>
      <c r="C55" s="16"/>
      <c r="D55" s="16"/>
      <c r="E55" s="16"/>
      <c r="F55" s="16"/>
      <c r="G55" s="16"/>
      <c r="H55" s="14"/>
      <c r="I55" s="209" t="s">
        <v>29</v>
      </c>
      <c r="J55" s="209"/>
      <c r="K55" s="209"/>
      <c r="L55" s="210"/>
      <c r="M55" s="91">
        <f>M53-M54</f>
        <v>0</v>
      </c>
    </row>
    <row r="56" spans="2:13" s="15" customFormat="1" ht="15" customHeight="1" x14ac:dyDescent="0.2">
      <c r="B56" s="30"/>
      <c r="C56" s="16"/>
      <c r="D56" s="16"/>
      <c r="E56" s="16"/>
      <c r="F56" s="16"/>
      <c r="G56" s="16"/>
      <c r="H56" s="213" t="s">
        <v>46</v>
      </c>
      <c r="I56" s="213"/>
      <c r="J56" s="213"/>
      <c r="K56" s="213"/>
      <c r="L56" s="214"/>
      <c r="M56" s="115"/>
    </row>
    <row r="57" spans="2:13" s="15" customFormat="1" ht="15" customHeight="1" x14ac:dyDescent="0.2">
      <c r="B57" s="30"/>
      <c r="C57" s="16"/>
      <c r="D57" s="16"/>
      <c r="E57" s="16"/>
      <c r="F57" s="16"/>
      <c r="G57" s="16"/>
      <c r="H57" s="213" t="s">
        <v>45</v>
      </c>
      <c r="I57" s="213"/>
      <c r="J57" s="213"/>
      <c r="K57" s="213"/>
      <c r="L57" s="214"/>
      <c r="M57" s="92">
        <f>M55-M56</f>
        <v>0</v>
      </c>
    </row>
    <row r="58" spans="2:13" s="1" customFormat="1" ht="9" customHeight="1" x14ac:dyDescent="0.2">
      <c r="B58" s="8"/>
      <c r="C58" s="8"/>
      <c r="D58" s="4"/>
      <c r="E58" s="9"/>
      <c r="F58" s="9"/>
      <c r="G58" s="9"/>
      <c r="H58" s="9"/>
      <c r="I58" s="9"/>
      <c r="J58" s="9"/>
      <c r="K58" s="9"/>
      <c r="L58" s="9"/>
      <c r="M58" s="9"/>
    </row>
    <row r="59" spans="2:13" s="1" customFormat="1" ht="12.75" customHeight="1" x14ac:dyDescent="0.2">
      <c r="B59" s="206" t="s">
        <v>31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8"/>
    </row>
    <row r="60" spans="2:13" s="1" customFormat="1" ht="12.75" customHeight="1" x14ac:dyDescent="0.2">
      <c r="B60" s="216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8"/>
    </row>
    <row r="61" spans="2:13" s="1" customFormat="1" ht="12.75" customHeight="1" x14ac:dyDescent="0.2">
      <c r="B61" s="219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1"/>
    </row>
    <row r="62" spans="2:13" s="1" customFormat="1" ht="12.75" customHeight="1" x14ac:dyDescent="0.2">
      <c r="B62" s="219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1"/>
    </row>
    <row r="63" spans="2:13" s="1" customFormat="1" ht="12.75" customHeight="1" x14ac:dyDescent="0.2">
      <c r="B63" s="219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1"/>
    </row>
    <row r="64" spans="2:13" s="1" customFormat="1" ht="12.75" customHeight="1" x14ac:dyDescent="0.2">
      <c r="B64" s="222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4"/>
    </row>
    <row r="65" spans="2:13" s="1" customFormat="1" ht="9" customHeight="1" x14ac:dyDescent="0.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4"/>
      <c r="M65" s="104"/>
    </row>
    <row r="66" spans="2:13" s="1" customFormat="1" ht="13.5" customHeight="1" x14ac:dyDescent="0.2">
      <c r="B66" s="63"/>
      <c r="C66" s="64"/>
      <c r="D66" s="64"/>
      <c r="E66" s="65"/>
      <c r="F66" s="66"/>
      <c r="G66" s="65"/>
      <c r="H66" s="67"/>
      <c r="I66" s="65"/>
      <c r="J66" s="68"/>
      <c r="K66" s="78"/>
      <c r="L66" s="146" t="s">
        <v>91</v>
      </c>
      <c r="M66" s="148" t="s">
        <v>92</v>
      </c>
    </row>
    <row r="67" spans="2:13" s="1" customFormat="1" ht="13.5" customHeight="1" x14ac:dyDescent="0.2">
      <c r="B67" s="150" t="s">
        <v>86</v>
      </c>
      <c r="C67" s="150"/>
      <c r="D67" s="227" t="s">
        <v>87</v>
      </c>
      <c r="E67" s="227"/>
      <c r="F67" s="70" t="s">
        <v>88</v>
      </c>
      <c r="G67" s="69" t="s">
        <v>89</v>
      </c>
      <c r="H67" s="228" t="s">
        <v>90</v>
      </c>
      <c r="I67" s="228"/>
      <c r="J67" s="150" t="s">
        <v>36</v>
      </c>
      <c r="K67" s="150"/>
      <c r="L67" s="147"/>
      <c r="M67" s="149"/>
    </row>
    <row r="68" spans="2:13" s="1" customFormat="1" ht="13.5" customHeight="1" x14ac:dyDescent="0.2">
      <c r="B68" s="225"/>
      <c r="C68" s="225"/>
      <c r="D68" s="155"/>
      <c r="E68" s="155"/>
      <c r="F68" s="116"/>
      <c r="G68" s="117"/>
      <c r="H68" s="152">
        <v>1</v>
      </c>
      <c r="I68" s="152"/>
      <c r="J68" s="156">
        <f>M55*H68</f>
        <v>0</v>
      </c>
      <c r="K68" s="157"/>
      <c r="L68" s="93"/>
      <c r="M68" s="93"/>
    </row>
    <row r="69" spans="2:13" s="1" customFormat="1" ht="13.5" customHeight="1" x14ac:dyDescent="0.2">
      <c r="B69" s="225"/>
      <c r="C69" s="225"/>
      <c r="D69" s="155"/>
      <c r="E69" s="155"/>
      <c r="F69" s="116"/>
      <c r="G69" s="118"/>
      <c r="H69" s="153">
        <f>100%-H68</f>
        <v>0</v>
      </c>
      <c r="I69" s="153"/>
      <c r="J69" s="156">
        <f>M55-J68</f>
        <v>0</v>
      </c>
      <c r="K69" s="157"/>
      <c r="L69" s="93"/>
      <c r="M69" s="94"/>
    </row>
    <row r="70" spans="2:13" s="1" customFormat="1" ht="12.75" customHeight="1" x14ac:dyDescent="0.2">
      <c r="B70" s="4"/>
      <c r="C70" s="5"/>
      <c r="D70" s="5"/>
      <c r="E70" s="3"/>
      <c r="F70" s="24"/>
      <c r="G70" s="3"/>
      <c r="H70" s="3"/>
      <c r="I70" s="3"/>
      <c r="J70" s="5"/>
      <c r="K70" s="3"/>
      <c r="L70" s="5"/>
      <c r="M70" s="6"/>
    </row>
    <row r="71" spans="2:13" s="1" customFormat="1" ht="12" x14ac:dyDescent="0.2">
      <c r="B71" s="215" t="s">
        <v>42</v>
      </c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</row>
    <row r="72" spans="2:13" s="1" customFormat="1" ht="12.75" customHeight="1" x14ac:dyDescent="0.2"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</row>
    <row r="73" spans="2:13" s="1" customFormat="1" ht="7.5" customHeight="1" x14ac:dyDescent="0.2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s="1" customFormat="1" ht="12" x14ac:dyDescent="0.2">
      <c r="B74" s="154" t="s">
        <v>30</v>
      </c>
      <c r="C74" s="154"/>
      <c r="D74" s="154"/>
      <c r="E74" s="57"/>
      <c r="F74" s="57"/>
      <c r="G74" s="57"/>
      <c r="H74" s="57"/>
      <c r="I74" s="2"/>
      <c r="J74" s="58" t="s">
        <v>27</v>
      </c>
      <c r="K74" s="29"/>
      <c r="L74" s="29"/>
      <c r="M74" s="25"/>
    </row>
    <row r="75" spans="2:13" s="1" customFormat="1" ht="12" x14ac:dyDescent="0.2">
      <c r="B75" s="47"/>
      <c r="C75" s="47"/>
      <c r="D75" s="49"/>
      <c r="E75" s="5"/>
      <c r="F75" s="5"/>
      <c r="G75" s="5"/>
      <c r="H75" s="5"/>
      <c r="J75" s="28"/>
      <c r="K75" s="25"/>
      <c r="L75" s="25"/>
      <c r="M75" s="25"/>
    </row>
    <row r="76" spans="2:13" s="1" customFormat="1" ht="12.75" customHeight="1" x14ac:dyDescent="0.2">
      <c r="B76" s="151" t="s">
        <v>93</v>
      </c>
      <c r="C76" s="151"/>
      <c r="D76" s="151"/>
      <c r="E76" s="5"/>
      <c r="F76" s="5"/>
      <c r="G76" s="5"/>
      <c r="H76" s="5"/>
      <c r="J76" s="28"/>
      <c r="K76" s="25"/>
      <c r="L76" s="25"/>
      <c r="M76" s="25"/>
    </row>
    <row r="77" spans="2:13" s="1" customFormat="1" ht="12" customHeight="1" x14ac:dyDescent="0.2">
      <c r="B77" s="151"/>
      <c r="C77" s="151"/>
      <c r="D77" s="151"/>
      <c r="E77" s="2"/>
      <c r="F77" s="2"/>
      <c r="G77" s="2"/>
      <c r="H77" s="2"/>
      <c r="I77" s="2"/>
      <c r="J77" s="58" t="s">
        <v>27</v>
      </c>
      <c r="K77" s="32"/>
      <c r="L77" s="32"/>
      <c r="M77" s="19"/>
    </row>
    <row r="78" spans="2:13" s="1" customFormat="1" ht="12" customHeight="1" x14ac:dyDescent="0.2">
      <c r="B78" s="84"/>
      <c r="C78" s="84"/>
      <c r="D78" s="84"/>
      <c r="E78" s="4"/>
      <c r="F78" s="4"/>
      <c r="G78" s="4"/>
      <c r="H78" s="4"/>
      <c r="I78" s="4"/>
      <c r="J78" s="58"/>
      <c r="K78" s="33"/>
      <c r="L78" s="33"/>
      <c r="M78" s="19"/>
    </row>
    <row r="79" spans="2:13" s="1" customFormat="1" ht="12" customHeight="1" x14ac:dyDescent="0.2">
      <c r="B79" s="84"/>
      <c r="C79" s="151" t="s">
        <v>97</v>
      </c>
      <c r="D79" s="151"/>
      <c r="E79" s="2"/>
      <c r="F79" s="2"/>
      <c r="G79" s="2"/>
      <c r="H79" s="2"/>
      <c r="I79" s="2"/>
      <c r="J79" s="58"/>
      <c r="K79" s="33"/>
      <c r="L79" s="33"/>
      <c r="M79" s="19"/>
    </row>
    <row r="80" spans="2:13" s="1" customFormat="1" ht="10.5" customHeight="1" x14ac:dyDescent="0.2">
      <c r="B80" s="28"/>
      <c r="C80" s="28"/>
      <c r="D80" s="4"/>
      <c r="E80" s="4"/>
      <c r="F80" s="4"/>
      <c r="G80" s="4"/>
      <c r="H80" s="4"/>
      <c r="J80" s="31"/>
      <c r="K80" s="33"/>
      <c r="L80" s="33"/>
      <c r="M80" s="19"/>
    </row>
    <row r="81" spans="2:13" s="1" customFormat="1" ht="9" customHeight="1" x14ac:dyDescent="0.2">
      <c r="B81" s="205" t="s">
        <v>116</v>
      </c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</row>
    <row r="82" spans="2:13" s="1" customFormat="1" ht="12" x14ac:dyDescent="0.2"/>
    <row r="83" spans="2:13" s="1" customFormat="1" ht="12" x14ac:dyDescent="0.2"/>
    <row r="84" spans="2:13" s="1" customFormat="1" ht="12" x14ac:dyDescent="0.2"/>
    <row r="85" spans="2:13" s="1" customFormat="1" ht="12" x14ac:dyDescent="0.2"/>
  </sheetData>
  <sheetProtection password="DBAB" sheet="1" selectLockedCells="1"/>
  <mergeCells count="96">
    <mergeCell ref="G6:I6"/>
    <mergeCell ref="B9:M9"/>
    <mergeCell ref="B31:C31"/>
    <mergeCell ref="D31:E31"/>
    <mergeCell ref="F31:G31"/>
    <mergeCell ref="B10:M10"/>
    <mergeCell ref="H29:I29"/>
    <mergeCell ref="B25:I25"/>
    <mergeCell ref="B17:M17"/>
    <mergeCell ref="C15:E15"/>
    <mergeCell ref="H7:I7"/>
    <mergeCell ref="E20:M20"/>
    <mergeCell ref="J7:L7"/>
    <mergeCell ref="B13:C13"/>
    <mergeCell ref="C7:E7"/>
    <mergeCell ref="B12:M12"/>
    <mergeCell ref="B19:C21"/>
    <mergeCell ref="B23:M23"/>
    <mergeCell ref="B27:I27"/>
    <mergeCell ref="F33:M33"/>
    <mergeCell ref="H14:I14"/>
    <mergeCell ref="E21:I21"/>
    <mergeCell ref="H31:I31"/>
    <mergeCell ref="B29:C29"/>
    <mergeCell ref="J21:L21"/>
    <mergeCell ref="G15:I15"/>
    <mergeCell ref="F29:G29"/>
    <mergeCell ref="M51:M52"/>
    <mergeCell ref="D35:M37"/>
    <mergeCell ref="E45:L45"/>
    <mergeCell ref="B43:D43"/>
    <mergeCell ref="B35:C35"/>
    <mergeCell ref="B33:E33"/>
    <mergeCell ref="B44:D44"/>
    <mergeCell ref="B45:D45"/>
    <mergeCell ref="J44:L44"/>
    <mergeCell ref="B50:D50"/>
    <mergeCell ref="B1:M1"/>
    <mergeCell ref="B3:M3"/>
    <mergeCell ref="B4:M4"/>
    <mergeCell ref="B5:M5"/>
    <mergeCell ref="B2:M2"/>
    <mergeCell ref="L14:M14"/>
    <mergeCell ref="C14:F14"/>
    <mergeCell ref="J6:K6"/>
    <mergeCell ref="D13:L13"/>
    <mergeCell ref="C6:F6"/>
    <mergeCell ref="D29:E29"/>
    <mergeCell ref="D67:E67"/>
    <mergeCell ref="H67:I67"/>
    <mergeCell ref="H57:L57"/>
    <mergeCell ref="B68:C68"/>
    <mergeCell ref="B46:D46"/>
    <mergeCell ref="B49:D49"/>
    <mergeCell ref="B67:C67"/>
    <mergeCell ref="B47:D47"/>
    <mergeCell ref="E46:L46"/>
    <mergeCell ref="B81:M81"/>
    <mergeCell ref="B59:M59"/>
    <mergeCell ref="I54:L54"/>
    <mergeCell ref="I53:L53"/>
    <mergeCell ref="I55:L55"/>
    <mergeCell ref="H56:L56"/>
    <mergeCell ref="B71:M72"/>
    <mergeCell ref="B60:M64"/>
    <mergeCell ref="B69:C69"/>
    <mergeCell ref="D68:E68"/>
    <mergeCell ref="J69:K69"/>
    <mergeCell ref="B42:D42"/>
    <mergeCell ref="E43:L43"/>
    <mergeCell ref="B39:M39"/>
    <mergeCell ref="E48:L48"/>
    <mergeCell ref="B48:D48"/>
    <mergeCell ref="B40:D40"/>
    <mergeCell ref="B41:D41"/>
    <mergeCell ref="E41:L41"/>
    <mergeCell ref="E40:L40"/>
    <mergeCell ref="E42:L42"/>
    <mergeCell ref="E49:L49"/>
    <mergeCell ref="B51:D52"/>
    <mergeCell ref="E51:F51"/>
    <mergeCell ref="K50:L50"/>
    <mergeCell ref="I50:J50"/>
    <mergeCell ref="E52:L52"/>
    <mergeCell ref="E47:L47"/>
    <mergeCell ref="H51:L51"/>
    <mergeCell ref="L66:L67"/>
    <mergeCell ref="M66:M67"/>
    <mergeCell ref="J67:K67"/>
    <mergeCell ref="C79:D79"/>
    <mergeCell ref="H68:I68"/>
    <mergeCell ref="H69:I69"/>
    <mergeCell ref="B76:D77"/>
    <mergeCell ref="B74:D74"/>
    <mergeCell ref="D69:E69"/>
    <mergeCell ref="J68:K68"/>
  </mergeCells>
  <phoneticPr fontId="4" type="noConversion"/>
  <hyperlinks>
    <hyperlink ref="J21" r:id="rId1"/>
    <hyperlink ref="I50" location="'MILEAGE LOG'!A1" display="Click here for Meal Log."/>
    <hyperlink ref="K50:L50" r:id="rId2" display="Foreign Per Diem Rates"/>
    <hyperlink ref="I50:J50" location="'MEAL LOG'!A1" display="Click here for Meal Log."/>
    <hyperlink ref="H51:L51" location="'MILEAGE LOG'!A1" display="Click here for Mileage Log."/>
    <hyperlink ref="J44" location="'TRANSPORTATION LOG'!A1" display="Click here for Transportation Log."/>
    <hyperlink ref="B9:M9" r:id="rId3" display="*If you are not a UCI employee or a UCI student, please complete the required W-9 form (as required by the IRS) and submit with your reimbursement documentation.  "/>
    <hyperlink ref="E40:L40" location="'TRAVELER TIPS'!A1" display="Instructions/Policy  Click here for Info/Tips"/>
  </hyperlinks>
  <printOptions horizontalCentered="1" verticalCentered="1"/>
  <pageMargins left="0.5" right="0.5" top="0.25" bottom="0.25" header="0.5" footer="0.25"/>
  <pageSetup scale="81" orientation="portrait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9</xdr:col>
                    <xdr:colOff>95250</xdr:colOff>
                    <xdr:row>25</xdr:row>
                    <xdr:rowOff>38100</xdr:rowOff>
                  </from>
                  <to>
                    <xdr:col>9</xdr:col>
                    <xdr:colOff>400050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10</xdr:col>
                    <xdr:colOff>85725</xdr:colOff>
                    <xdr:row>25</xdr:row>
                    <xdr:rowOff>38100</xdr:rowOff>
                  </from>
                  <to>
                    <xdr:col>10</xdr:col>
                    <xdr:colOff>390525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9</xdr:col>
                    <xdr:colOff>95250</xdr:colOff>
                    <xdr:row>27</xdr:row>
                    <xdr:rowOff>19050</xdr:rowOff>
                  </from>
                  <to>
                    <xdr:col>9</xdr:col>
                    <xdr:colOff>400050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9</xdr:col>
                    <xdr:colOff>95250</xdr:colOff>
                    <xdr:row>29</xdr:row>
                    <xdr:rowOff>38100</xdr:rowOff>
                  </from>
                  <to>
                    <xdr:col>9</xdr:col>
                    <xdr:colOff>400050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27</xdr:row>
                    <xdr:rowOff>19050</xdr:rowOff>
                  </from>
                  <to>
                    <xdr:col>10</xdr:col>
                    <xdr:colOff>390525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29</xdr:row>
                    <xdr:rowOff>38100</xdr:rowOff>
                  </from>
                  <to>
                    <xdr:col>10</xdr:col>
                    <xdr:colOff>390525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>
                  <from>
                    <xdr:col>3</xdr:col>
                    <xdr:colOff>314325</xdr:colOff>
                    <xdr:row>17</xdr:row>
                    <xdr:rowOff>38100</xdr:rowOff>
                  </from>
                  <to>
                    <xdr:col>3</xdr:col>
                    <xdr:colOff>619125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>
                  <from>
                    <xdr:col>3</xdr:col>
                    <xdr:colOff>314325</xdr:colOff>
                    <xdr:row>18</xdr:row>
                    <xdr:rowOff>142875</xdr:rowOff>
                  </from>
                  <to>
                    <xdr:col>3</xdr:col>
                    <xdr:colOff>619125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>
                  <from>
                    <xdr:col>8</xdr:col>
                    <xdr:colOff>495300</xdr:colOff>
                    <xdr:row>50</xdr:row>
                    <xdr:rowOff>180975</xdr:rowOff>
                  </from>
                  <to>
                    <xdr:col>9</xdr:col>
                    <xdr:colOff>28575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>
                <anchor moveWithCells="1">
                  <from>
                    <xdr:col>9</xdr:col>
                    <xdr:colOff>400050</xdr:colOff>
                    <xdr:row>51</xdr:row>
                    <xdr:rowOff>0</xdr:rowOff>
                  </from>
                  <to>
                    <xdr:col>10</xdr:col>
                    <xdr:colOff>114300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9</xdr:col>
                    <xdr:colOff>95250</xdr:colOff>
                    <xdr:row>23</xdr:row>
                    <xdr:rowOff>76200</xdr:rowOff>
                  </from>
                  <to>
                    <xdr:col>9</xdr:col>
                    <xdr:colOff>400050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10</xdr:col>
                    <xdr:colOff>85725</xdr:colOff>
                    <xdr:row>23</xdr:row>
                    <xdr:rowOff>76200</xdr:rowOff>
                  </from>
                  <to>
                    <xdr:col>10</xdr:col>
                    <xdr:colOff>390525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9"/>
  <sheetViews>
    <sheetView showGridLines="0" showRowColHeaders="0" workbookViewId="0">
      <selection activeCell="D4" sqref="D4:I4"/>
    </sheetView>
  </sheetViews>
  <sheetFormatPr defaultRowHeight="12.75" x14ac:dyDescent="0.2"/>
  <cols>
    <col min="1" max="1" width="4.28515625" customWidth="1"/>
    <col min="2" max="2" width="9.7109375" customWidth="1"/>
    <col min="9" max="9" width="10.28515625" customWidth="1"/>
    <col min="11" max="11" width="12.85546875" customWidth="1"/>
    <col min="12" max="12" width="10" customWidth="1"/>
    <col min="13" max="13" width="15.42578125" customWidth="1"/>
  </cols>
  <sheetData>
    <row r="1" spans="1:13" ht="15.75" x14ac:dyDescent="0.25">
      <c r="B1" s="229" t="s">
        <v>58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x14ac:dyDescent="0.2">
      <c r="B2" s="293" t="s">
        <v>9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4" spans="1:13" x14ac:dyDescent="0.2">
      <c r="B4" s="36" t="s">
        <v>50</v>
      </c>
      <c r="D4" s="235"/>
      <c r="E4" s="235"/>
      <c r="F4" s="235"/>
      <c r="G4" s="235"/>
      <c r="H4" s="235"/>
      <c r="I4" s="235"/>
    </row>
    <row r="6" spans="1:13" ht="15" x14ac:dyDescent="0.25">
      <c r="B6" s="36" t="s">
        <v>51</v>
      </c>
      <c r="D6" s="133"/>
      <c r="E6" s="83" t="s">
        <v>95</v>
      </c>
      <c r="F6" s="82" t="s">
        <v>96</v>
      </c>
      <c r="G6" s="41" t="s">
        <v>163</v>
      </c>
      <c r="H6" s="35"/>
      <c r="I6" s="35"/>
    </row>
    <row r="7" spans="1:13" ht="15" x14ac:dyDescent="0.25">
      <c r="B7" s="36"/>
      <c r="D7" s="40"/>
      <c r="E7" s="6"/>
      <c r="F7" s="82" t="s">
        <v>96</v>
      </c>
      <c r="G7" s="41" t="s">
        <v>162</v>
      </c>
      <c r="H7" s="35"/>
      <c r="I7" s="35"/>
    </row>
    <row r="8" spans="1:13" ht="15" x14ac:dyDescent="0.25">
      <c r="B8" s="36"/>
      <c r="D8" s="40"/>
      <c r="E8" s="6"/>
      <c r="F8" s="105"/>
      <c r="G8" s="6"/>
      <c r="H8" s="35"/>
      <c r="I8" s="35"/>
    </row>
    <row r="9" spans="1:13" ht="15" x14ac:dyDescent="0.25">
      <c r="B9" s="36"/>
      <c r="D9" s="40"/>
      <c r="E9" s="6"/>
      <c r="F9" s="105"/>
      <c r="G9" s="106"/>
      <c r="H9" s="35"/>
      <c r="I9" s="35"/>
    </row>
    <row r="10" spans="1:13" x14ac:dyDescent="0.2">
      <c r="B10" s="36" t="s">
        <v>67</v>
      </c>
      <c r="D10" s="40"/>
      <c r="E10" s="6"/>
      <c r="F10" s="6"/>
      <c r="G10" s="6"/>
      <c r="H10" s="35"/>
      <c r="I10" s="35"/>
    </row>
    <row r="11" spans="1:13" x14ac:dyDescent="0.2">
      <c r="B11" s="36"/>
      <c r="D11" s="40"/>
      <c r="E11" s="6"/>
      <c r="F11" s="6"/>
      <c r="G11" s="6"/>
      <c r="H11" s="35"/>
      <c r="I11" s="35"/>
    </row>
    <row r="12" spans="1:13" x14ac:dyDescent="0.2">
      <c r="A12" s="42" t="s">
        <v>69</v>
      </c>
      <c r="B12" s="47" t="s">
        <v>77</v>
      </c>
      <c r="D12" s="40"/>
      <c r="E12" s="6"/>
      <c r="F12" s="6"/>
      <c r="G12" s="6"/>
      <c r="H12" s="35"/>
      <c r="I12" s="35"/>
    </row>
    <row r="13" spans="1:13" x14ac:dyDescent="0.2">
      <c r="A13" s="42" t="s">
        <v>69</v>
      </c>
      <c r="B13" s="47" t="s">
        <v>73</v>
      </c>
    </row>
    <row r="14" spans="1:13" x14ac:dyDescent="0.2">
      <c r="A14" s="42" t="s">
        <v>69</v>
      </c>
      <c r="B14" s="47" t="s">
        <v>72</v>
      </c>
    </row>
    <row r="15" spans="1:13" x14ac:dyDescent="0.2">
      <c r="A15" s="42" t="s">
        <v>69</v>
      </c>
      <c r="B15" s="47" t="s">
        <v>76</v>
      </c>
    </row>
    <row r="16" spans="1:13" x14ac:dyDescent="0.2">
      <c r="A16" s="42" t="s">
        <v>69</v>
      </c>
      <c r="B16" s="47" t="s">
        <v>110</v>
      </c>
      <c r="I16" s="134" t="s">
        <v>111</v>
      </c>
    </row>
    <row r="18" spans="2:14" ht="27" customHeight="1" x14ac:dyDescent="0.2">
      <c r="B18" s="128" t="s">
        <v>52</v>
      </c>
      <c r="C18" s="185" t="s">
        <v>63</v>
      </c>
      <c r="D18" s="187"/>
      <c r="E18" s="185" t="s">
        <v>57</v>
      </c>
      <c r="F18" s="187"/>
      <c r="G18" s="283" t="s">
        <v>53</v>
      </c>
      <c r="H18" s="283"/>
      <c r="I18" s="283"/>
      <c r="J18" s="283"/>
      <c r="K18" s="283"/>
      <c r="L18" s="128" t="s">
        <v>54</v>
      </c>
      <c r="M18" s="129" t="s">
        <v>55</v>
      </c>
      <c r="N18" s="37"/>
    </row>
    <row r="19" spans="2:14" ht="15" customHeight="1" x14ac:dyDescent="0.2">
      <c r="B19" s="119"/>
      <c r="C19" s="284"/>
      <c r="D19" s="285"/>
      <c r="E19" s="289"/>
      <c r="F19" s="289"/>
      <c r="G19" s="286"/>
      <c r="H19" s="287"/>
      <c r="I19" s="287"/>
      <c r="J19" s="287"/>
      <c r="K19" s="288"/>
      <c r="L19" s="120"/>
      <c r="M19" s="130">
        <f>L19*D6</f>
        <v>0</v>
      </c>
    </row>
    <row r="20" spans="2:14" ht="15" customHeight="1" x14ac:dyDescent="0.2">
      <c r="B20" s="119"/>
      <c r="C20" s="284"/>
      <c r="D20" s="285"/>
      <c r="E20" s="289"/>
      <c r="F20" s="289"/>
      <c r="G20" s="286"/>
      <c r="H20" s="287"/>
      <c r="I20" s="287"/>
      <c r="J20" s="287"/>
      <c r="K20" s="288"/>
      <c r="L20" s="120"/>
      <c r="M20" s="130">
        <f>L20*D6</f>
        <v>0</v>
      </c>
    </row>
    <row r="21" spans="2:14" ht="15" customHeight="1" x14ac:dyDescent="0.2">
      <c r="B21" s="119"/>
      <c r="C21" s="284"/>
      <c r="D21" s="285"/>
      <c r="E21" s="289"/>
      <c r="F21" s="289"/>
      <c r="G21" s="286"/>
      <c r="H21" s="287"/>
      <c r="I21" s="287"/>
      <c r="J21" s="287"/>
      <c r="K21" s="288"/>
      <c r="L21" s="120"/>
      <c r="M21" s="130">
        <f>L21*D6</f>
        <v>0</v>
      </c>
    </row>
    <row r="22" spans="2:14" ht="15" customHeight="1" x14ac:dyDescent="0.2">
      <c r="B22" s="119"/>
      <c r="C22" s="284"/>
      <c r="D22" s="285"/>
      <c r="E22" s="289"/>
      <c r="F22" s="289"/>
      <c r="G22" s="286"/>
      <c r="H22" s="287"/>
      <c r="I22" s="287"/>
      <c r="J22" s="287"/>
      <c r="K22" s="288"/>
      <c r="L22" s="120"/>
      <c r="M22" s="130">
        <f>L22*D6</f>
        <v>0</v>
      </c>
    </row>
    <row r="23" spans="2:14" ht="15" customHeight="1" x14ac:dyDescent="0.2">
      <c r="B23" s="119"/>
      <c r="C23" s="284"/>
      <c r="D23" s="285"/>
      <c r="E23" s="289"/>
      <c r="F23" s="289"/>
      <c r="G23" s="286"/>
      <c r="H23" s="287"/>
      <c r="I23" s="287"/>
      <c r="J23" s="287"/>
      <c r="K23" s="288"/>
      <c r="L23" s="120"/>
      <c r="M23" s="130">
        <f>L23*D6</f>
        <v>0</v>
      </c>
    </row>
    <row r="24" spans="2:14" ht="15" customHeight="1" x14ac:dyDescent="0.2">
      <c r="B24" s="119"/>
      <c r="C24" s="284"/>
      <c r="D24" s="285"/>
      <c r="E24" s="289"/>
      <c r="F24" s="289"/>
      <c r="G24" s="286"/>
      <c r="H24" s="287"/>
      <c r="I24" s="287"/>
      <c r="J24" s="287"/>
      <c r="K24" s="288"/>
      <c r="L24" s="120"/>
      <c r="M24" s="130">
        <f>L24*D6</f>
        <v>0</v>
      </c>
    </row>
    <row r="25" spans="2:14" ht="15" customHeight="1" x14ac:dyDescent="0.2">
      <c r="B25" s="119"/>
      <c r="C25" s="284"/>
      <c r="D25" s="285"/>
      <c r="E25" s="289"/>
      <c r="F25" s="289"/>
      <c r="G25" s="286"/>
      <c r="H25" s="287"/>
      <c r="I25" s="287"/>
      <c r="J25" s="287"/>
      <c r="K25" s="288"/>
      <c r="L25" s="120"/>
      <c r="M25" s="130">
        <f>L25*D6</f>
        <v>0</v>
      </c>
    </row>
    <row r="26" spans="2:14" ht="15" customHeight="1" x14ac:dyDescent="0.2">
      <c r="B26" s="119"/>
      <c r="C26" s="284"/>
      <c r="D26" s="285"/>
      <c r="E26" s="289"/>
      <c r="F26" s="289"/>
      <c r="G26" s="286"/>
      <c r="H26" s="287"/>
      <c r="I26" s="287"/>
      <c r="J26" s="287"/>
      <c r="K26" s="288"/>
      <c r="L26" s="120"/>
      <c r="M26" s="130">
        <f>L26*D6</f>
        <v>0</v>
      </c>
    </row>
    <row r="27" spans="2:14" ht="15" customHeight="1" x14ac:dyDescent="0.2">
      <c r="B27" s="119"/>
      <c r="C27" s="284"/>
      <c r="D27" s="285"/>
      <c r="E27" s="289"/>
      <c r="F27" s="289"/>
      <c r="G27" s="286"/>
      <c r="H27" s="287"/>
      <c r="I27" s="287"/>
      <c r="J27" s="287"/>
      <c r="K27" s="288"/>
      <c r="L27" s="120"/>
      <c r="M27" s="130">
        <f>L27*D6</f>
        <v>0</v>
      </c>
    </row>
    <row r="28" spans="2:14" ht="15" customHeight="1" x14ac:dyDescent="0.2">
      <c r="B28" s="119"/>
      <c r="C28" s="284"/>
      <c r="D28" s="285"/>
      <c r="E28" s="289"/>
      <c r="F28" s="289"/>
      <c r="G28" s="286"/>
      <c r="H28" s="287"/>
      <c r="I28" s="287"/>
      <c r="J28" s="287"/>
      <c r="K28" s="288"/>
      <c r="L28" s="120"/>
      <c r="M28" s="130">
        <f>L28*D6</f>
        <v>0</v>
      </c>
    </row>
    <row r="29" spans="2:14" ht="15" customHeight="1" x14ac:dyDescent="0.2">
      <c r="B29" s="119"/>
      <c r="C29" s="284"/>
      <c r="D29" s="285"/>
      <c r="E29" s="289"/>
      <c r="F29" s="289"/>
      <c r="G29" s="286"/>
      <c r="H29" s="287"/>
      <c r="I29" s="287"/>
      <c r="J29" s="287"/>
      <c r="K29" s="288"/>
      <c r="L29" s="120"/>
      <c r="M29" s="130">
        <f>L29*D6</f>
        <v>0</v>
      </c>
    </row>
    <row r="30" spans="2:14" ht="15" customHeight="1" x14ac:dyDescent="0.2">
      <c r="B30" s="119"/>
      <c r="C30" s="284"/>
      <c r="D30" s="285"/>
      <c r="E30" s="289"/>
      <c r="F30" s="289"/>
      <c r="G30" s="286"/>
      <c r="H30" s="287"/>
      <c r="I30" s="287"/>
      <c r="J30" s="287"/>
      <c r="K30" s="288"/>
      <c r="L30" s="120"/>
      <c r="M30" s="130">
        <f>L30*D6</f>
        <v>0</v>
      </c>
    </row>
    <row r="31" spans="2:14" ht="15" customHeight="1" x14ac:dyDescent="0.2">
      <c r="B31" s="119"/>
      <c r="C31" s="284"/>
      <c r="D31" s="285"/>
      <c r="E31" s="289"/>
      <c r="F31" s="289"/>
      <c r="G31" s="286"/>
      <c r="H31" s="287"/>
      <c r="I31" s="287"/>
      <c r="J31" s="287"/>
      <c r="K31" s="288"/>
      <c r="L31" s="120"/>
      <c r="M31" s="130">
        <f>L31*D6</f>
        <v>0</v>
      </c>
    </row>
    <row r="32" spans="2:14" ht="15" customHeight="1" x14ac:dyDescent="0.2">
      <c r="B32" s="119"/>
      <c r="C32" s="284"/>
      <c r="D32" s="285"/>
      <c r="E32" s="289"/>
      <c r="F32" s="289"/>
      <c r="G32" s="286"/>
      <c r="H32" s="287"/>
      <c r="I32" s="287"/>
      <c r="J32" s="287"/>
      <c r="K32" s="288"/>
      <c r="L32" s="120"/>
      <c r="M32" s="130">
        <f>L32*D6</f>
        <v>0</v>
      </c>
    </row>
    <row r="33" spans="2:13" ht="15" customHeight="1" x14ac:dyDescent="0.2">
      <c r="B33" s="119"/>
      <c r="C33" s="284"/>
      <c r="D33" s="285"/>
      <c r="E33" s="289"/>
      <c r="F33" s="289"/>
      <c r="G33" s="286"/>
      <c r="H33" s="287"/>
      <c r="I33" s="287"/>
      <c r="J33" s="287"/>
      <c r="K33" s="288"/>
      <c r="L33" s="120"/>
      <c r="M33" s="130">
        <f>L33*D6</f>
        <v>0</v>
      </c>
    </row>
    <row r="34" spans="2:13" ht="15" customHeight="1" x14ac:dyDescent="0.2">
      <c r="B34" s="119"/>
      <c r="C34" s="284"/>
      <c r="D34" s="285"/>
      <c r="E34" s="289"/>
      <c r="F34" s="289"/>
      <c r="G34" s="286"/>
      <c r="H34" s="287"/>
      <c r="I34" s="287"/>
      <c r="J34" s="287"/>
      <c r="K34" s="288"/>
      <c r="L34" s="120"/>
      <c r="M34" s="130">
        <f>L34*D6</f>
        <v>0</v>
      </c>
    </row>
    <row r="35" spans="2:13" ht="15" customHeight="1" x14ac:dyDescent="0.2">
      <c r="B35" s="119"/>
      <c r="C35" s="284"/>
      <c r="D35" s="285"/>
      <c r="E35" s="289"/>
      <c r="F35" s="289"/>
      <c r="G35" s="286"/>
      <c r="H35" s="287"/>
      <c r="I35" s="287"/>
      <c r="J35" s="287"/>
      <c r="K35" s="288"/>
      <c r="L35" s="120"/>
      <c r="M35" s="130">
        <f>L35*D6</f>
        <v>0</v>
      </c>
    </row>
    <row r="36" spans="2:13" ht="15" customHeight="1" x14ac:dyDescent="0.2">
      <c r="B36" s="119"/>
      <c r="C36" s="284"/>
      <c r="D36" s="285"/>
      <c r="E36" s="289"/>
      <c r="F36" s="289"/>
      <c r="G36" s="286"/>
      <c r="H36" s="287"/>
      <c r="I36" s="287"/>
      <c r="J36" s="287"/>
      <c r="K36" s="288"/>
      <c r="L36" s="120"/>
      <c r="M36" s="130">
        <f>L36*D6</f>
        <v>0</v>
      </c>
    </row>
    <row r="37" spans="2:13" ht="15" customHeight="1" x14ac:dyDescent="0.2">
      <c r="B37" s="119"/>
      <c r="C37" s="284"/>
      <c r="D37" s="285"/>
      <c r="E37" s="289"/>
      <c r="F37" s="289"/>
      <c r="G37" s="286"/>
      <c r="H37" s="287"/>
      <c r="I37" s="287"/>
      <c r="J37" s="287"/>
      <c r="K37" s="288"/>
      <c r="L37" s="120"/>
      <c r="M37" s="130">
        <f>L37*D6</f>
        <v>0</v>
      </c>
    </row>
    <row r="38" spans="2:13" ht="15" customHeight="1" x14ac:dyDescent="0.2">
      <c r="B38" s="119"/>
      <c r="C38" s="291"/>
      <c r="D38" s="292"/>
      <c r="E38" s="290"/>
      <c r="F38" s="290"/>
      <c r="G38" s="286"/>
      <c r="H38" s="287"/>
      <c r="I38" s="287"/>
      <c r="J38" s="287"/>
      <c r="K38" s="288"/>
      <c r="L38" s="120"/>
      <c r="M38" s="130">
        <f>L38*D6</f>
        <v>0</v>
      </c>
    </row>
    <row r="39" spans="2:13" x14ac:dyDescent="0.2">
      <c r="K39" s="46" t="s">
        <v>56</v>
      </c>
      <c r="L39" s="132">
        <f>SUM(L19:L38)</f>
        <v>0</v>
      </c>
      <c r="M39" s="131">
        <f>SUM(M19:M38)</f>
        <v>0</v>
      </c>
    </row>
  </sheetData>
  <sheetProtection password="DBAB" sheet="1" selectLockedCells="1"/>
  <mergeCells count="66">
    <mergeCell ref="E38:F38"/>
    <mergeCell ref="C38:D38"/>
    <mergeCell ref="B1:M1"/>
    <mergeCell ref="B2:M2"/>
    <mergeCell ref="D4:I4"/>
    <mergeCell ref="G24:K24"/>
    <mergeCell ref="G23:K23"/>
    <mergeCell ref="G27:K27"/>
    <mergeCell ref="G38:K38"/>
    <mergeCell ref="G31:K31"/>
    <mergeCell ref="G26:K26"/>
    <mergeCell ref="G25:K25"/>
    <mergeCell ref="G34:K34"/>
    <mergeCell ref="G33:K33"/>
    <mergeCell ref="G29:K29"/>
    <mergeCell ref="G28:K28"/>
    <mergeCell ref="G32:K32"/>
    <mergeCell ref="G30:K30"/>
    <mergeCell ref="E34:F34"/>
    <mergeCell ref="E33:F33"/>
    <mergeCell ref="E32:F32"/>
    <mergeCell ref="E31:F31"/>
    <mergeCell ref="E37:F37"/>
    <mergeCell ref="G37:K37"/>
    <mergeCell ref="G36:K36"/>
    <mergeCell ref="G35:K35"/>
    <mergeCell ref="E36:F36"/>
    <mergeCell ref="E35:F35"/>
    <mergeCell ref="C22:D22"/>
    <mergeCell ref="C23:D23"/>
    <mergeCell ref="E25:F25"/>
    <mergeCell ref="E24:F24"/>
    <mergeCell ref="E30:F30"/>
    <mergeCell ref="E29:F29"/>
    <mergeCell ref="E28:F28"/>
    <mergeCell ref="E27:F27"/>
    <mergeCell ref="G22:K22"/>
    <mergeCell ref="C31:D31"/>
    <mergeCell ref="C26:D26"/>
    <mergeCell ref="C27:D27"/>
    <mergeCell ref="C28:D28"/>
    <mergeCell ref="C29:D29"/>
    <mergeCell ref="E26:F26"/>
    <mergeCell ref="E23:F23"/>
    <mergeCell ref="E22:F22"/>
    <mergeCell ref="C30:D30"/>
    <mergeCell ref="E21:F21"/>
    <mergeCell ref="E20:F20"/>
    <mergeCell ref="C37:D37"/>
    <mergeCell ref="C36:D36"/>
    <mergeCell ref="C35:D35"/>
    <mergeCell ref="C34:D34"/>
    <mergeCell ref="C33:D33"/>
    <mergeCell ref="C32:D32"/>
    <mergeCell ref="C24:D24"/>
    <mergeCell ref="C25:D25"/>
    <mergeCell ref="C18:D18"/>
    <mergeCell ref="E18:F18"/>
    <mergeCell ref="G18:K18"/>
    <mergeCell ref="C19:D19"/>
    <mergeCell ref="G21:K21"/>
    <mergeCell ref="G19:K19"/>
    <mergeCell ref="C21:D21"/>
    <mergeCell ref="E19:F19"/>
    <mergeCell ref="C20:D20"/>
    <mergeCell ref="G20:K20"/>
  </mergeCells>
  <phoneticPr fontId="4" type="noConversion"/>
  <hyperlinks>
    <hyperlink ref="I16" r:id="rId1"/>
  </hyperlinks>
  <printOptions horizontalCentered="1"/>
  <pageMargins left="0.5" right="0.5" top="0.5" bottom="0.5" header="0.5" footer="0.5"/>
  <pageSetup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38"/>
  <sheetViews>
    <sheetView showGridLines="0" showRowColHeaders="0" workbookViewId="0">
      <selection activeCell="D4" sqref="D4:H4"/>
    </sheetView>
  </sheetViews>
  <sheetFormatPr defaultRowHeight="12.75" x14ac:dyDescent="0.2"/>
  <cols>
    <col min="2" max="2" width="9.7109375" customWidth="1"/>
    <col min="9" max="9" width="17.85546875" customWidth="1"/>
  </cols>
  <sheetData>
    <row r="1" spans="1:13" ht="15.75" x14ac:dyDescent="0.25">
      <c r="B1" s="229" t="s">
        <v>70</v>
      </c>
      <c r="C1" s="229"/>
      <c r="D1" s="229"/>
      <c r="E1" s="229"/>
      <c r="F1" s="229"/>
      <c r="G1" s="229"/>
      <c r="H1" s="229"/>
      <c r="I1" s="229"/>
    </row>
    <row r="2" spans="1:13" x14ac:dyDescent="0.2">
      <c r="B2" s="293" t="s">
        <v>9</v>
      </c>
      <c r="C2" s="293"/>
      <c r="D2" s="293"/>
      <c r="E2" s="293"/>
      <c r="F2" s="293"/>
      <c r="G2" s="293"/>
      <c r="H2" s="293"/>
      <c r="I2" s="293"/>
    </row>
    <row r="4" spans="1:13" x14ac:dyDescent="0.2">
      <c r="B4" s="36" t="s">
        <v>50</v>
      </c>
      <c r="D4" s="235"/>
      <c r="E4" s="235"/>
      <c r="F4" s="235"/>
      <c r="G4" s="235"/>
      <c r="H4" s="235"/>
    </row>
    <row r="6" spans="1:13" x14ac:dyDescent="0.2">
      <c r="B6" s="36" t="s">
        <v>67</v>
      </c>
      <c r="C6" s="36"/>
      <c r="D6" s="43"/>
      <c r="E6" s="44"/>
      <c r="F6" s="44"/>
      <c r="G6" s="44"/>
      <c r="H6" s="45"/>
      <c r="I6" s="36"/>
    </row>
    <row r="7" spans="1:13" s="41" customFormat="1" x14ac:dyDescent="0.2">
      <c r="B7" s="36"/>
      <c r="C7" s="36"/>
      <c r="D7" s="43"/>
      <c r="E7" s="44"/>
      <c r="F7" s="44"/>
      <c r="G7" s="44"/>
      <c r="H7" s="45"/>
      <c r="I7" s="36"/>
    </row>
    <row r="8" spans="1:13" s="13" customFormat="1" ht="12" x14ac:dyDescent="0.2">
      <c r="A8" s="48" t="s">
        <v>69</v>
      </c>
      <c r="B8" s="299" t="s">
        <v>71</v>
      </c>
      <c r="C8" s="299"/>
      <c r="D8" s="299"/>
      <c r="E8" s="299"/>
      <c r="F8" s="299"/>
      <c r="G8" s="299"/>
      <c r="H8" s="299"/>
      <c r="I8" s="299"/>
    </row>
    <row r="9" spans="1:13" s="13" customFormat="1" ht="12" x14ac:dyDescent="0.2">
      <c r="A9" s="48" t="s">
        <v>69</v>
      </c>
      <c r="B9" s="299" t="s">
        <v>158</v>
      </c>
      <c r="C9" s="299"/>
      <c r="D9" s="299"/>
      <c r="E9" s="299"/>
      <c r="F9" s="299"/>
      <c r="G9" s="299"/>
      <c r="H9" s="299"/>
      <c r="I9" s="299"/>
    </row>
    <row r="10" spans="1:13" s="41" customFormat="1" x14ac:dyDescent="0.2">
      <c r="A10" s="48" t="s">
        <v>69</v>
      </c>
      <c r="B10" s="299" t="s">
        <v>68</v>
      </c>
      <c r="C10" s="299"/>
      <c r="D10" s="299"/>
      <c r="E10" s="299"/>
      <c r="F10" s="299"/>
      <c r="G10" s="299"/>
      <c r="H10" s="299"/>
      <c r="I10" s="299"/>
    </row>
    <row r="11" spans="1:13" s="41" customFormat="1" x14ac:dyDescent="0.2">
      <c r="A11" s="48" t="s">
        <v>69</v>
      </c>
      <c r="B11" s="145" t="s">
        <v>159</v>
      </c>
      <c r="C11" s="135"/>
      <c r="D11" s="135"/>
      <c r="E11" s="135"/>
      <c r="F11" s="135"/>
      <c r="G11" s="135"/>
      <c r="H11" s="135"/>
      <c r="I11" s="135"/>
    </row>
    <row r="12" spans="1:13" s="13" customFormat="1" ht="24" customHeight="1" x14ac:dyDescent="0.2">
      <c r="A12" s="60" t="s">
        <v>69</v>
      </c>
      <c r="B12" s="300" t="s">
        <v>160</v>
      </c>
      <c r="C12" s="300"/>
      <c r="D12" s="300"/>
      <c r="E12" s="300"/>
      <c r="F12" s="300"/>
      <c r="G12" s="300"/>
      <c r="H12" s="300"/>
      <c r="I12" s="300"/>
      <c r="J12" s="79"/>
      <c r="K12" s="59"/>
      <c r="L12" s="59"/>
    </row>
    <row r="13" spans="1:13" s="41" customFormat="1" ht="26.25" customHeight="1" x14ac:dyDescent="0.2">
      <c r="A13" s="60" t="s">
        <v>69</v>
      </c>
      <c r="B13" s="296" t="s">
        <v>94</v>
      </c>
      <c r="C13" s="297"/>
      <c r="D13" s="297"/>
      <c r="E13" s="297"/>
      <c r="F13" s="297"/>
      <c r="G13" s="297"/>
      <c r="H13" s="297"/>
      <c r="I13" s="297"/>
      <c r="L13" s="80"/>
      <c r="M13" s="81"/>
    </row>
    <row r="15" spans="1:13" ht="27" customHeight="1" x14ac:dyDescent="0.2">
      <c r="B15" s="128" t="s">
        <v>52</v>
      </c>
      <c r="C15" s="185" t="s">
        <v>64</v>
      </c>
      <c r="D15" s="187"/>
      <c r="E15" s="185" t="s">
        <v>65</v>
      </c>
      <c r="F15" s="187"/>
      <c r="G15" s="206" t="s">
        <v>66</v>
      </c>
      <c r="H15" s="207"/>
      <c r="I15" s="129" t="s">
        <v>55</v>
      </c>
      <c r="J15" s="37"/>
    </row>
    <row r="16" spans="1:13" ht="15" customHeight="1" x14ac:dyDescent="0.2">
      <c r="B16" s="119"/>
      <c r="C16" s="294"/>
      <c r="D16" s="295"/>
      <c r="E16" s="298"/>
      <c r="F16" s="298"/>
      <c r="G16" s="294"/>
      <c r="H16" s="298"/>
      <c r="I16" s="130">
        <f>SUM(C16:H16)</f>
        <v>0</v>
      </c>
    </row>
    <row r="17" spans="2:9" ht="15" customHeight="1" x14ac:dyDescent="0.2">
      <c r="B17" s="119"/>
      <c r="C17" s="294"/>
      <c r="D17" s="295"/>
      <c r="E17" s="298"/>
      <c r="F17" s="298"/>
      <c r="G17" s="294"/>
      <c r="H17" s="295"/>
      <c r="I17" s="130">
        <f t="shared" ref="I17:I36" si="0">SUM(C17:H17)</f>
        <v>0</v>
      </c>
    </row>
    <row r="18" spans="2:9" ht="15" customHeight="1" x14ac:dyDescent="0.2">
      <c r="B18" s="119"/>
      <c r="C18" s="294"/>
      <c r="D18" s="295"/>
      <c r="E18" s="298"/>
      <c r="F18" s="298"/>
      <c r="G18" s="294"/>
      <c r="H18" s="295"/>
      <c r="I18" s="130">
        <f t="shared" si="0"/>
        <v>0</v>
      </c>
    </row>
    <row r="19" spans="2:9" ht="15" customHeight="1" x14ac:dyDescent="0.2">
      <c r="B19" s="119"/>
      <c r="C19" s="294"/>
      <c r="D19" s="295"/>
      <c r="E19" s="298"/>
      <c r="F19" s="298"/>
      <c r="G19" s="294"/>
      <c r="H19" s="295"/>
      <c r="I19" s="130">
        <f t="shared" si="0"/>
        <v>0</v>
      </c>
    </row>
    <row r="20" spans="2:9" ht="15" customHeight="1" x14ac:dyDescent="0.2">
      <c r="B20" s="119"/>
      <c r="C20" s="294"/>
      <c r="D20" s="295"/>
      <c r="E20" s="298"/>
      <c r="F20" s="298"/>
      <c r="G20" s="294"/>
      <c r="H20" s="295"/>
      <c r="I20" s="130">
        <f t="shared" si="0"/>
        <v>0</v>
      </c>
    </row>
    <row r="21" spans="2:9" ht="15" customHeight="1" x14ac:dyDescent="0.2">
      <c r="B21" s="119"/>
      <c r="C21" s="294"/>
      <c r="D21" s="295"/>
      <c r="E21" s="298"/>
      <c r="F21" s="298"/>
      <c r="G21" s="294"/>
      <c r="H21" s="295"/>
      <c r="I21" s="130">
        <f t="shared" si="0"/>
        <v>0</v>
      </c>
    </row>
    <row r="22" spans="2:9" ht="15" customHeight="1" x14ac:dyDescent="0.2">
      <c r="B22" s="119"/>
      <c r="C22" s="294"/>
      <c r="D22" s="295"/>
      <c r="E22" s="298"/>
      <c r="F22" s="298"/>
      <c r="G22" s="294"/>
      <c r="H22" s="295"/>
      <c r="I22" s="130">
        <f t="shared" si="0"/>
        <v>0</v>
      </c>
    </row>
    <row r="23" spans="2:9" ht="15" customHeight="1" x14ac:dyDescent="0.2">
      <c r="B23" s="119"/>
      <c r="C23" s="294"/>
      <c r="D23" s="295"/>
      <c r="E23" s="298"/>
      <c r="F23" s="298"/>
      <c r="G23" s="294"/>
      <c r="H23" s="295"/>
      <c r="I23" s="130">
        <f t="shared" si="0"/>
        <v>0</v>
      </c>
    </row>
    <row r="24" spans="2:9" ht="15" customHeight="1" x14ac:dyDescent="0.2">
      <c r="B24" s="119"/>
      <c r="C24" s="294"/>
      <c r="D24" s="295"/>
      <c r="E24" s="298"/>
      <c r="F24" s="298"/>
      <c r="G24" s="294"/>
      <c r="H24" s="295"/>
      <c r="I24" s="130">
        <f t="shared" si="0"/>
        <v>0</v>
      </c>
    </row>
    <row r="25" spans="2:9" ht="15" customHeight="1" x14ac:dyDescent="0.2">
      <c r="B25" s="119"/>
      <c r="C25" s="294"/>
      <c r="D25" s="295"/>
      <c r="E25" s="298"/>
      <c r="F25" s="298"/>
      <c r="G25" s="294"/>
      <c r="H25" s="295"/>
      <c r="I25" s="130">
        <f t="shared" si="0"/>
        <v>0</v>
      </c>
    </row>
    <row r="26" spans="2:9" ht="15" customHeight="1" x14ac:dyDescent="0.2">
      <c r="B26" s="119"/>
      <c r="C26" s="294"/>
      <c r="D26" s="295"/>
      <c r="E26" s="298"/>
      <c r="F26" s="298"/>
      <c r="G26" s="294"/>
      <c r="H26" s="295"/>
      <c r="I26" s="130">
        <f t="shared" si="0"/>
        <v>0</v>
      </c>
    </row>
    <row r="27" spans="2:9" ht="15" customHeight="1" x14ac:dyDescent="0.2">
      <c r="B27" s="119"/>
      <c r="C27" s="294"/>
      <c r="D27" s="295"/>
      <c r="E27" s="298"/>
      <c r="F27" s="298"/>
      <c r="G27" s="294"/>
      <c r="H27" s="295"/>
      <c r="I27" s="130">
        <f t="shared" si="0"/>
        <v>0</v>
      </c>
    </row>
    <row r="28" spans="2:9" ht="15" customHeight="1" x14ac:dyDescent="0.2">
      <c r="B28" s="119"/>
      <c r="C28" s="294"/>
      <c r="D28" s="295"/>
      <c r="E28" s="298"/>
      <c r="F28" s="298"/>
      <c r="G28" s="294"/>
      <c r="H28" s="295"/>
      <c r="I28" s="130">
        <f t="shared" si="0"/>
        <v>0</v>
      </c>
    </row>
    <row r="29" spans="2:9" ht="15" customHeight="1" x14ac:dyDescent="0.2">
      <c r="B29" s="119"/>
      <c r="C29" s="294"/>
      <c r="D29" s="295"/>
      <c r="E29" s="298"/>
      <c r="F29" s="298"/>
      <c r="G29" s="294"/>
      <c r="H29" s="295"/>
      <c r="I29" s="130">
        <f t="shared" si="0"/>
        <v>0</v>
      </c>
    </row>
    <row r="30" spans="2:9" ht="15" customHeight="1" x14ac:dyDescent="0.2">
      <c r="B30" s="119"/>
      <c r="C30" s="294"/>
      <c r="D30" s="295"/>
      <c r="E30" s="298"/>
      <c r="F30" s="298"/>
      <c r="G30" s="294"/>
      <c r="H30" s="295"/>
      <c r="I30" s="130">
        <f t="shared" si="0"/>
        <v>0</v>
      </c>
    </row>
    <row r="31" spans="2:9" ht="15" customHeight="1" x14ac:dyDescent="0.2">
      <c r="B31" s="119"/>
      <c r="C31" s="294"/>
      <c r="D31" s="295"/>
      <c r="E31" s="298"/>
      <c r="F31" s="298"/>
      <c r="G31" s="294"/>
      <c r="H31" s="295"/>
      <c r="I31" s="130">
        <f t="shared" si="0"/>
        <v>0</v>
      </c>
    </row>
    <row r="32" spans="2:9" ht="15" customHeight="1" x14ac:dyDescent="0.2">
      <c r="B32" s="119"/>
      <c r="C32" s="294"/>
      <c r="D32" s="295"/>
      <c r="E32" s="298"/>
      <c r="F32" s="298"/>
      <c r="G32" s="294"/>
      <c r="H32" s="295"/>
      <c r="I32" s="130">
        <f t="shared" si="0"/>
        <v>0</v>
      </c>
    </row>
    <row r="33" spans="2:9" ht="15" customHeight="1" x14ac:dyDescent="0.2">
      <c r="B33" s="119"/>
      <c r="C33" s="294"/>
      <c r="D33" s="295"/>
      <c r="E33" s="298"/>
      <c r="F33" s="298"/>
      <c r="G33" s="294"/>
      <c r="H33" s="295"/>
      <c r="I33" s="130">
        <f t="shared" si="0"/>
        <v>0</v>
      </c>
    </row>
    <row r="34" spans="2:9" ht="15" customHeight="1" x14ac:dyDescent="0.2">
      <c r="B34" s="119"/>
      <c r="C34" s="294"/>
      <c r="D34" s="295"/>
      <c r="E34" s="298"/>
      <c r="F34" s="298"/>
      <c r="G34" s="294"/>
      <c r="H34" s="295"/>
      <c r="I34" s="130">
        <f t="shared" si="0"/>
        <v>0</v>
      </c>
    </row>
    <row r="35" spans="2:9" ht="15" customHeight="1" x14ac:dyDescent="0.2">
      <c r="B35" s="119"/>
      <c r="C35" s="294"/>
      <c r="D35" s="295"/>
      <c r="E35" s="298"/>
      <c r="F35" s="298"/>
      <c r="G35" s="294"/>
      <c r="H35" s="295"/>
      <c r="I35" s="130">
        <f t="shared" si="0"/>
        <v>0</v>
      </c>
    </row>
    <row r="36" spans="2:9" ht="15" customHeight="1" x14ac:dyDescent="0.2">
      <c r="B36" s="119"/>
      <c r="C36" s="294"/>
      <c r="D36" s="295"/>
      <c r="E36" s="298"/>
      <c r="F36" s="298"/>
      <c r="G36" s="294"/>
      <c r="H36" s="295"/>
      <c r="I36" s="130">
        <f t="shared" si="0"/>
        <v>0</v>
      </c>
    </row>
    <row r="37" spans="2:9" ht="15" customHeight="1" x14ac:dyDescent="0.2">
      <c r="B37" s="119"/>
      <c r="C37" s="294"/>
      <c r="D37" s="295"/>
      <c r="E37" s="298"/>
      <c r="F37" s="298"/>
      <c r="G37" s="294"/>
      <c r="H37" s="295"/>
      <c r="I37" s="130">
        <f>SUM(C37:H37)</f>
        <v>0</v>
      </c>
    </row>
    <row r="38" spans="2:9" x14ac:dyDescent="0.2">
      <c r="H38" s="46" t="s">
        <v>56</v>
      </c>
      <c r="I38" s="131">
        <f>SUM(I16:I37)</f>
        <v>0</v>
      </c>
    </row>
  </sheetData>
  <sheetProtection password="DBAB" sheet="1" selectLockedCells="1"/>
  <mergeCells count="77">
    <mergeCell ref="C20:D20"/>
    <mergeCell ref="C21:D21"/>
    <mergeCell ref="G15:H15"/>
    <mergeCell ref="B9:I9"/>
    <mergeCell ref="C16:D16"/>
    <mergeCell ref="C17:D17"/>
    <mergeCell ref="C15:D15"/>
    <mergeCell ref="E15:F15"/>
    <mergeCell ref="E16:F16"/>
    <mergeCell ref="E20:F20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2:D32"/>
    <mergeCell ref="C31:D31"/>
    <mergeCell ref="C36:D36"/>
    <mergeCell ref="C35:D35"/>
    <mergeCell ref="C34:D34"/>
    <mergeCell ref="C33:D33"/>
    <mergeCell ref="E24:F24"/>
    <mergeCell ref="E23:F23"/>
    <mergeCell ref="E30:F30"/>
    <mergeCell ref="E29:F29"/>
    <mergeCell ref="E28:F28"/>
    <mergeCell ref="E27:F27"/>
    <mergeCell ref="E36:F36"/>
    <mergeCell ref="E35:F35"/>
    <mergeCell ref="E22:F22"/>
    <mergeCell ref="E21:F21"/>
    <mergeCell ref="E34:F34"/>
    <mergeCell ref="E33:F33"/>
    <mergeCell ref="E32:F32"/>
    <mergeCell ref="E31:F31"/>
    <mergeCell ref="E26:F26"/>
    <mergeCell ref="E25:F25"/>
    <mergeCell ref="G25:H25"/>
    <mergeCell ref="G24:H24"/>
    <mergeCell ref="G23:H23"/>
    <mergeCell ref="G22:H22"/>
    <mergeCell ref="B1:I1"/>
    <mergeCell ref="B2:I2"/>
    <mergeCell ref="D4:H4"/>
    <mergeCell ref="E17:F17"/>
    <mergeCell ref="G21:H21"/>
    <mergeCell ref="G20:H20"/>
    <mergeCell ref="G37:H37"/>
    <mergeCell ref="G36:H36"/>
    <mergeCell ref="G35:H35"/>
    <mergeCell ref="G34:H34"/>
    <mergeCell ref="G33:H33"/>
    <mergeCell ref="G32:H32"/>
    <mergeCell ref="G31:H31"/>
    <mergeCell ref="B8:I8"/>
    <mergeCell ref="B12:I12"/>
    <mergeCell ref="B10:I10"/>
    <mergeCell ref="E37:F37"/>
    <mergeCell ref="C37:D37"/>
    <mergeCell ref="G30:H30"/>
    <mergeCell ref="G29:H29"/>
    <mergeCell ref="G28:H28"/>
    <mergeCell ref="G27:H27"/>
    <mergeCell ref="G26:H26"/>
    <mergeCell ref="B13:I13"/>
    <mergeCell ref="G19:H19"/>
    <mergeCell ref="G18:H18"/>
    <mergeCell ref="G17:H17"/>
    <mergeCell ref="G16:H16"/>
    <mergeCell ref="C18:D18"/>
    <mergeCell ref="C19:D19"/>
    <mergeCell ref="E19:F19"/>
    <mergeCell ref="E18:F18"/>
  </mergeCells>
  <phoneticPr fontId="4" type="noConversion"/>
  <hyperlinks>
    <hyperlink ref="B13:I13" r:id="rId1" display="U.S. State Department."/>
  </hyperlinks>
  <printOptions horizontalCentered="1"/>
  <pageMargins left="0.5" right="0.5" top="0.5" bottom="0.5" header="0.5" footer="0.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46"/>
  <sheetViews>
    <sheetView showGridLines="0" showRowColHeaders="0" workbookViewId="0">
      <selection activeCell="D4" sqref="D4:I4"/>
    </sheetView>
  </sheetViews>
  <sheetFormatPr defaultRowHeight="12.75" x14ac:dyDescent="0.2"/>
  <cols>
    <col min="1" max="1" width="4.28515625" customWidth="1"/>
    <col min="2" max="2" width="9.7109375" customWidth="1"/>
    <col min="6" max="6" width="21.85546875" customWidth="1"/>
    <col min="9" max="9" width="10.28515625" customWidth="1"/>
    <col min="10" max="10" width="17.28515625" customWidth="1"/>
  </cols>
  <sheetData>
    <row r="1" spans="1:11" ht="15.75" x14ac:dyDescent="0.25">
      <c r="B1" s="229" t="s">
        <v>102</v>
      </c>
      <c r="C1" s="229"/>
      <c r="D1" s="229"/>
      <c r="E1" s="229"/>
      <c r="F1" s="229"/>
      <c r="G1" s="229"/>
      <c r="H1" s="229"/>
      <c r="I1" s="229"/>
      <c r="J1" s="229"/>
    </row>
    <row r="2" spans="1:11" x14ac:dyDescent="0.2">
      <c r="B2" s="293" t="s">
        <v>9</v>
      </c>
      <c r="C2" s="293"/>
      <c r="D2" s="293"/>
      <c r="E2" s="293"/>
      <c r="F2" s="293"/>
      <c r="G2" s="293"/>
      <c r="H2" s="293"/>
      <c r="I2" s="293"/>
      <c r="J2" s="293"/>
    </row>
    <row r="4" spans="1:11" x14ac:dyDescent="0.2">
      <c r="B4" s="36" t="s">
        <v>50</v>
      </c>
      <c r="D4" s="235"/>
      <c r="E4" s="235"/>
      <c r="F4" s="235"/>
      <c r="G4" s="235"/>
      <c r="H4" s="235"/>
      <c r="I4" s="235"/>
    </row>
    <row r="6" spans="1:11" ht="15" x14ac:dyDescent="0.25">
      <c r="B6" s="36"/>
      <c r="D6" s="40"/>
      <c r="E6" s="6"/>
      <c r="F6" s="105"/>
      <c r="G6" s="106"/>
      <c r="H6" s="35"/>
      <c r="I6" s="35"/>
    </row>
    <row r="7" spans="1:11" x14ac:dyDescent="0.2">
      <c r="B7" s="36" t="s">
        <v>67</v>
      </c>
      <c r="D7" s="40"/>
      <c r="E7" s="6"/>
      <c r="F7" s="6"/>
      <c r="G7" s="6"/>
      <c r="H7" s="35"/>
      <c r="I7" s="35"/>
    </row>
    <row r="8" spans="1:11" x14ac:dyDescent="0.2">
      <c r="B8" s="36"/>
      <c r="D8" s="40"/>
      <c r="E8" s="6"/>
      <c r="F8" s="6"/>
      <c r="G8" s="6"/>
      <c r="H8" s="35"/>
      <c r="I8" s="35"/>
    </row>
    <row r="9" spans="1:11" ht="26.25" customHeight="1" x14ac:dyDescent="0.2">
      <c r="A9" s="42" t="s">
        <v>69</v>
      </c>
      <c r="B9" s="300" t="s">
        <v>101</v>
      </c>
      <c r="C9" s="300"/>
      <c r="D9" s="300"/>
      <c r="E9" s="300"/>
      <c r="F9" s="300"/>
      <c r="G9" s="300"/>
      <c r="H9" s="300"/>
      <c r="I9" s="300"/>
      <c r="J9" s="300"/>
    </row>
    <row r="10" spans="1:11" x14ac:dyDescent="0.2">
      <c r="A10" s="42" t="s">
        <v>69</v>
      </c>
      <c r="B10" s="47" t="s">
        <v>106</v>
      </c>
      <c r="D10" s="40"/>
      <c r="E10" s="6"/>
      <c r="F10" s="6"/>
      <c r="G10" s="6"/>
      <c r="H10" s="35"/>
      <c r="I10" s="35"/>
    </row>
    <row r="11" spans="1:11" x14ac:dyDescent="0.2">
      <c r="A11" s="42" t="s">
        <v>69</v>
      </c>
      <c r="B11" s="47" t="s">
        <v>105</v>
      </c>
    </row>
    <row r="13" spans="1:11" ht="27" customHeight="1" x14ac:dyDescent="0.2">
      <c r="B13" s="128" t="s">
        <v>52</v>
      </c>
      <c r="C13" s="301" t="s">
        <v>103</v>
      </c>
      <c r="D13" s="302"/>
      <c r="E13" s="302"/>
      <c r="F13" s="303"/>
      <c r="G13" s="283" t="s">
        <v>104</v>
      </c>
      <c r="H13" s="283"/>
      <c r="I13" s="283"/>
      <c r="J13" s="128" t="s">
        <v>107</v>
      </c>
      <c r="K13" s="37"/>
    </row>
    <row r="14" spans="1:11" ht="15" customHeight="1" x14ac:dyDescent="0.2">
      <c r="B14" s="119"/>
      <c r="C14" s="284"/>
      <c r="D14" s="289"/>
      <c r="E14" s="289"/>
      <c r="F14" s="285"/>
      <c r="G14" s="286"/>
      <c r="H14" s="287"/>
      <c r="I14" s="287"/>
      <c r="J14" s="121"/>
    </row>
    <row r="15" spans="1:11" ht="15" customHeight="1" x14ac:dyDescent="0.2">
      <c r="B15" s="119"/>
      <c r="C15" s="284"/>
      <c r="D15" s="289"/>
      <c r="E15" s="289"/>
      <c r="F15" s="285"/>
      <c r="G15" s="286"/>
      <c r="H15" s="287"/>
      <c r="I15" s="287"/>
      <c r="J15" s="121"/>
    </row>
    <row r="16" spans="1:11" ht="15" customHeight="1" x14ac:dyDescent="0.2">
      <c r="B16" s="119"/>
      <c r="C16" s="284"/>
      <c r="D16" s="289"/>
      <c r="E16" s="289"/>
      <c r="F16" s="285"/>
      <c r="G16" s="286"/>
      <c r="H16" s="287"/>
      <c r="I16" s="287"/>
      <c r="J16" s="121"/>
    </row>
    <row r="17" spans="2:10" ht="15" customHeight="1" x14ac:dyDescent="0.2">
      <c r="B17" s="119"/>
      <c r="C17" s="284"/>
      <c r="D17" s="289"/>
      <c r="E17" s="289"/>
      <c r="F17" s="285"/>
      <c r="G17" s="286"/>
      <c r="H17" s="287"/>
      <c r="I17" s="287"/>
      <c r="J17" s="121"/>
    </row>
    <row r="18" spans="2:10" ht="15" customHeight="1" x14ac:dyDescent="0.2">
      <c r="B18" s="119"/>
      <c r="C18" s="284"/>
      <c r="D18" s="289"/>
      <c r="E18" s="289"/>
      <c r="F18" s="285"/>
      <c r="G18" s="286"/>
      <c r="H18" s="287"/>
      <c r="I18" s="287"/>
      <c r="J18" s="121"/>
    </row>
    <row r="19" spans="2:10" ht="15" customHeight="1" x14ac:dyDescent="0.2">
      <c r="B19" s="119"/>
      <c r="C19" s="284"/>
      <c r="D19" s="289"/>
      <c r="E19" s="289"/>
      <c r="F19" s="285"/>
      <c r="G19" s="286"/>
      <c r="H19" s="287"/>
      <c r="I19" s="287"/>
      <c r="J19" s="121"/>
    </row>
    <row r="20" spans="2:10" ht="15" customHeight="1" x14ac:dyDescent="0.2">
      <c r="B20" s="119"/>
      <c r="C20" s="122"/>
      <c r="D20" s="123"/>
      <c r="E20" s="123"/>
      <c r="F20" s="124"/>
      <c r="G20" s="125"/>
      <c r="H20" s="126"/>
      <c r="I20" s="126"/>
      <c r="J20" s="121"/>
    </row>
    <row r="21" spans="2:10" ht="15" customHeight="1" x14ac:dyDescent="0.2">
      <c r="B21" s="119"/>
      <c r="C21" s="122"/>
      <c r="D21" s="123"/>
      <c r="E21" s="123"/>
      <c r="F21" s="124"/>
      <c r="G21" s="125"/>
      <c r="H21" s="126"/>
      <c r="I21" s="126"/>
      <c r="J21" s="121"/>
    </row>
    <row r="22" spans="2:10" ht="15" customHeight="1" x14ac:dyDescent="0.2">
      <c r="B22" s="119"/>
      <c r="C22" s="122"/>
      <c r="D22" s="123"/>
      <c r="E22" s="123"/>
      <c r="F22" s="124"/>
      <c r="G22" s="125"/>
      <c r="H22" s="126"/>
      <c r="I22" s="126"/>
      <c r="J22" s="121"/>
    </row>
    <row r="23" spans="2:10" ht="15" customHeight="1" x14ac:dyDescent="0.2">
      <c r="B23" s="119"/>
      <c r="C23" s="122"/>
      <c r="D23" s="123"/>
      <c r="E23" s="123"/>
      <c r="F23" s="124"/>
      <c r="G23" s="125"/>
      <c r="H23" s="126"/>
      <c r="I23" s="126"/>
      <c r="J23" s="121"/>
    </row>
    <row r="24" spans="2:10" ht="15" customHeight="1" x14ac:dyDescent="0.2">
      <c r="B24" s="119"/>
      <c r="C24" s="284"/>
      <c r="D24" s="289"/>
      <c r="E24" s="289"/>
      <c r="F24" s="285"/>
      <c r="G24" s="286"/>
      <c r="H24" s="287"/>
      <c r="I24" s="287"/>
      <c r="J24" s="121"/>
    </row>
    <row r="25" spans="2:10" ht="15" customHeight="1" x14ac:dyDescent="0.2">
      <c r="B25" s="119"/>
      <c r="C25" s="122"/>
      <c r="D25" s="123"/>
      <c r="E25" s="123"/>
      <c r="F25" s="124"/>
      <c r="G25" s="125"/>
      <c r="H25" s="126"/>
      <c r="I25" s="126"/>
      <c r="J25" s="121"/>
    </row>
    <row r="26" spans="2:10" ht="15" customHeight="1" x14ac:dyDescent="0.2">
      <c r="B26" s="119"/>
      <c r="C26" s="122"/>
      <c r="D26" s="123"/>
      <c r="E26" s="123"/>
      <c r="F26" s="124"/>
      <c r="G26" s="125"/>
      <c r="H26" s="126"/>
      <c r="I26" s="126"/>
      <c r="J26" s="121"/>
    </row>
    <row r="27" spans="2:10" ht="15" customHeight="1" x14ac:dyDescent="0.2">
      <c r="B27" s="119"/>
      <c r="C27" s="122"/>
      <c r="D27" s="123"/>
      <c r="E27" s="123"/>
      <c r="F27" s="124"/>
      <c r="G27" s="125"/>
      <c r="H27" s="126"/>
      <c r="I27" s="126"/>
      <c r="J27" s="121"/>
    </row>
    <row r="28" spans="2:10" ht="15" customHeight="1" x14ac:dyDescent="0.2">
      <c r="B28" s="119"/>
      <c r="C28" s="122"/>
      <c r="D28" s="123"/>
      <c r="E28" s="123"/>
      <c r="F28" s="124"/>
      <c r="G28" s="125"/>
      <c r="H28" s="126"/>
      <c r="I28" s="126"/>
      <c r="J28" s="121"/>
    </row>
    <row r="29" spans="2:10" ht="15" customHeight="1" x14ac:dyDescent="0.2">
      <c r="B29" s="119"/>
      <c r="C29" s="122"/>
      <c r="D29" s="123"/>
      <c r="E29" s="123"/>
      <c r="F29" s="124"/>
      <c r="G29" s="125"/>
      <c r="H29" s="126"/>
      <c r="I29" s="126"/>
      <c r="J29" s="121"/>
    </row>
    <row r="30" spans="2:10" ht="15" customHeight="1" x14ac:dyDescent="0.2">
      <c r="B30" s="119"/>
      <c r="C30" s="122"/>
      <c r="D30" s="123"/>
      <c r="E30" s="123"/>
      <c r="F30" s="124"/>
      <c r="G30" s="125"/>
      <c r="H30" s="126"/>
      <c r="I30" s="126"/>
      <c r="J30" s="121"/>
    </row>
    <row r="31" spans="2:10" ht="15" customHeight="1" x14ac:dyDescent="0.2">
      <c r="B31" s="119"/>
      <c r="C31" s="122"/>
      <c r="D31" s="123"/>
      <c r="E31" s="123"/>
      <c r="F31" s="124"/>
      <c r="G31" s="125"/>
      <c r="H31" s="126"/>
      <c r="I31" s="126"/>
      <c r="J31" s="121"/>
    </row>
    <row r="32" spans="2:10" ht="15" customHeight="1" x14ac:dyDescent="0.2">
      <c r="B32" s="119"/>
      <c r="C32" s="122"/>
      <c r="D32" s="123"/>
      <c r="E32" s="123"/>
      <c r="F32" s="124"/>
      <c r="G32" s="125"/>
      <c r="H32" s="126"/>
      <c r="I32" s="126"/>
      <c r="J32" s="121"/>
    </row>
    <row r="33" spans="2:10" ht="15" customHeight="1" x14ac:dyDescent="0.2">
      <c r="B33" s="119"/>
      <c r="C33" s="284"/>
      <c r="D33" s="289"/>
      <c r="E33" s="289"/>
      <c r="F33" s="285"/>
      <c r="G33" s="286"/>
      <c r="H33" s="287"/>
      <c r="I33" s="287"/>
      <c r="J33" s="121"/>
    </row>
    <row r="34" spans="2:10" ht="15" customHeight="1" x14ac:dyDescent="0.2">
      <c r="B34" s="119"/>
      <c r="C34" s="284"/>
      <c r="D34" s="289"/>
      <c r="E34" s="289"/>
      <c r="F34" s="285"/>
      <c r="G34" s="286"/>
      <c r="H34" s="287"/>
      <c r="I34" s="287"/>
      <c r="J34" s="121"/>
    </row>
    <row r="35" spans="2:10" ht="15" customHeight="1" x14ac:dyDescent="0.2">
      <c r="B35" s="119"/>
      <c r="C35" s="284"/>
      <c r="D35" s="289"/>
      <c r="E35" s="289"/>
      <c r="F35" s="285"/>
      <c r="G35" s="286"/>
      <c r="H35" s="287"/>
      <c r="I35" s="287"/>
      <c r="J35" s="121"/>
    </row>
    <row r="36" spans="2:10" ht="15" customHeight="1" x14ac:dyDescent="0.2">
      <c r="B36" s="119"/>
      <c r="C36" s="284"/>
      <c r="D36" s="289"/>
      <c r="E36" s="289"/>
      <c r="F36" s="285"/>
      <c r="G36" s="286"/>
      <c r="H36" s="287"/>
      <c r="I36" s="287"/>
      <c r="J36" s="121"/>
    </row>
    <row r="37" spans="2:10" ht="15" customHeight="1" x14ac:dyDescent="0.2">
      <c r="B37" s="119"/>
      <c r="C37" s="284"/>
      <c r="D37" s="289"/>
      <c r="E37" s="289"/>
      <c r="F37" s="285"/>
      <c r="G37" s="286"/>
      <c r="H37" s="287"/>
      <c r="I37" s="287"/>
      <c r="J37" s="121"/>
    </row>
    <row r="38" spans="2:10" ht="15" customHeight="1" x14ac:dyDescent="0.2">
      <c r="B38" s="119"/>
      <c r="C38" s="284"/>
      <c r="D38" s="289"/>
      <c r="E38" s="289"/>
      <c r="F38" s="285"/>
      <c r="G38" s="286"/>
      <c r="H38" s="287"/>
      <c r="I38" s="287"/>
      <c r="J38" s="121"/>
    </row>
    <row r="39" spans="2:10" ht="15" customHeight="1" x14ac:dyDescent="0.2">
      <c r="B39" s="119"/>
      <c r="C39" s="284"/>
      <c r="D39" s="289"/>
      <c r="E39" s="289"/>
      <c r="F39" s="285"/>
      <c r="G39" s="286"/>
      <c r="H39" s="287"/>
      <c r="I39" s="287"/>
      <c r="J39" s="121"/>
    </row>
    <row r="40" spans="2:10" ht="15" customHeight="1" x14ac:dyDescent="0.2">
      <c r="B40" s="119"/>
      <c r="C40" s="284"/>
      <c r="D40" s="289"/>
      <c r="E40" s="289"/>
      <c r="F40" s="285"/>
      <c r="G40" s="286"/>
      <c r="H40" s="287"/>
      <c r="I40" s="287"/>
      <c r="J40" s="121"/>
    </row>
    <row r="41" spans="2:10" ht="15" customHeight="1" x14ac:dyDescent="0.2">
      <c r="B41" s="119"/>
      <c r="C41" s="284"/>
      <c r="D41" s="289"/>
      <c r="E41" s="289"/>
      <c r="F41" s="285"/>
      <c r="G41" s="286"/>
      <c r="H41" s="287"/>
      <c r="I41" s="287"/>
      <c r="J41" s="121"/>
    </row>
    <row r="42" spans="2:10" ht="15" customHeight="1" x14ac:dyDescent="0.2">
      <c r="B42" s="119"/>
      <c r="C42" s="284"/>
      <c r="D42" s="289"/>
      <c r="E42" s="289"/>
      <c r="F42" s="285"/>
      <c r="G42" s="286"/>
      <c r="H42" s="287"/>
      <c r="I42" s="287"/>
      <c r="J42" s="121"/>
    </row>
    <row r="43" spans="2:10" ht="15" customHeight="1" x14ac:dyDescent="0.2">
      <c r="B43" s="119"/>
      <c r="C43" s="284"/>
      <c r="D43" s="289"/>
      <c r="E43" s="289"/>
      <c r="F43" s="285"/>
      <c r="G43" s="286"/>
      <c r="H43" s="287"/>
      <c r="I43" s="287"/>
      <c r="J43" s="121"/>
    </row>
    <row r="44" spans="2:10" ht="15" customHeight="1" x14ac:dyDescent="0.2">
      <c r="B44" s="119"/>
      <c r="C44" s="284"/>
      <c r="D44" s="289"/>
      <c r="E44" s="289"/>
      <c r="F44" s="285"/>
      <c r="G44" s="286"/>
      <c r="H44" s="287"/>
      <c r="I44" s="287"/>
      <c r="J44" s="121"/>
    </row>
    <row r="45" spans="2:10" ht="15" customHeight="1" x14ac:dyDescent="0.2">
      <c r="B45" s="119"/>
      <c r="C45" s="291"/>
      <c r="D45" s="290"/>
      <c r="E45" s="290"/>
      <c r="F45" s="292"/>
      <c r="G45" s="286"/>
      <c r="H45" s="287"/>
      <c r="I45" s="287"/>
      <c r="J45" s="121"/>
    </row>
    <row r="46" spans="2:10" x14ac:dyDescent="0.2">
      <c r="I46" s="46" t="s">
        <v>56</v>
      </c>
      <c r="J46" s="132">
        <f>SUM(J14:J45)</f>
        <v>0</v>
      </c>
    </row>
  </sheetData>
  <sheetProtection password="DBAB" sheet="1" selectLockedCells="1"/>
  <mergeCells count="46">
    <mergeCell ref="B1:J1"/>
    <mergeCell ref="B2:J2"/>
    <mergeCell ref="D4:I4"/>
    <mergeCell ref="G13:I13"/>
    <mergeCell ref="C13:F13"/>
    <mergeCell ref="G16:I16"/>
    <mergeCell ref="G17:I17"/>
    <mergeCell ref="C16:F16"/>
    <mergeCell ref="C17:F17"/>
    <mergeCell ref="G14:I14"/>
    <mergeCell ref="G15:I15"/>
    <mergeCell ref="C14:F14"/>
    <mergeCell ref="C15:F15"/>
    <mergeCell ref="G24:I24"/>
    <mergeCell ref="G33:I33"/>
    <mergeCell ref="C24:F24"/>
    <mergeCell ref="C33:F33"/>
    <mergeCell ref="G18:I18"/>
    <mergeCell ref="G19:I19"/>
    <mergeCell ref="C18:F18"/>
    <mergeCell ref="C19:F19"/>
    <mergeCell ref="G36:I36"/>
    <mergeCell ref="G37:I37"/>
    <mergeCell ref="C36:F36"/>
    <mergeCell ref="C37:F37"/>
    <mergeCell ref="G34:I34"/>
    <mergeCell ref="G35:I35"/>
    <mergeCell ref="C34:F34"/>
    <mergeCell ref="C35:F35"/>
    <mergeCell ref="G41:I41"/>
    <mergeCell ref="C40:F40"/>
    <mergeCell ref="C41:F41"/>
    <mergeCell ref="G38:I38"/>
    <mergeCell ref="G39:I39"/>
    <mergeCell ref="C38:F38"/>
    <mergeCell ref="C39:F39"/>
    <mergeCell ref="G44:I44"/>
    <mergeCell ref="G45:I45"/>
    <mergeCell ref="C44:F44"/>
    <mergeCell ref="C45:F45"/>
    <mergeCell ref="B9:J9"/>
    <mergeCell ref="G42:I42"/>
    <mergeCell ref="G43:I43"/>
    <mergeCell ref="C42:F42"/>
    <mergeCell ref="C43:F43"/>
    <mergeCell ref="G40:I40"/>
  </mergeCells>
  <printOptions horizontalCentered="1"/>
  <pageMargins left="0.5" right="0.5" top="0.5" bottom="0.5" header="0.5" footer="0.5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0"/>
  <sheetViews>
    <sheetView showGridLines="0" showRowColHeaders="0" workbookViewId="0">
      <selection activeCell="D7" sqref="D7"/>
    </sheetView>
  </sheetViews>
  <sheetFormatPr defaultRowHeight="12.75" x14ac:dyDescent="0.2"/>
  <sheetData>
    <row r="2" spans="2:16" ht="15.75" x14ac:dyDescent="0.2">
      <c r="B2" s="304" t="s">
        <v>118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2:16" ht="15" x14ac:dyDescent="0.2">
      <c r="B3" s="137"/>
    </row>
    <row r="4" spans="2:16" ht="15" x14ac:dyDescent="0.2">
      <c r="B4" s="137" t="s">
        <v>119</v>
      </c>
    </row>
    <row r="5" spans="2:16" x14ac:dyDescent="0.2">
      <c r="B5" s="138" t="s">
        <v>120</v>
      </c>
    </row>
    <row r="6" spans="2:16" x14ac:dyDescent="0.2">
      <c r="B6" s="138" t="s">
        <v>121</v>
      </c>
    </row>
    <row r="7" spans="2:16" x14ac:dyDescent="0.2">
      <c r="B7" s="140"/>
      <c r="C7" s="41"/>
      <c r="D7" s="134" t="s">
        <v>156</v>
      </c>
    </row>
    <row r="8" spans="2:16" ht="15.75" x14ac:dyDescent="0.2">
      <c r="B8" s="144" t="s">
        <v>69</v>
      </c>
      <c r="C8" t="s">
        <v>155</v>
      </c>
    </row>
    <row r="9" spans="2:16" ht="15" x14ac:dyDescent="0.2">
      <c r="B9" s="137"/>
    </row>
    <row r="10" spans="2:16" ht="15" x14ac:dyDescent="0.2">
      <c r="B10" s="137" t="s">
        <v>122</v>
      </c>
    </row>
    <row r="11" spans="2:16" x14ac:dyDescent="0.2">
      <c r="B11" s="138" t="s">
        <v>123</v>
      </c>
    </row>
    <row r="12" spans="2:16" x14ac:dyDescent="0.2">
      <c r="B12" s="138" t="s">
        <v>124</v>
      </c>
    </row>
    <row r="13" spans="2:16" x14ac:dyDescent="0.2">
      <c r="B13" s="138" t="s">
        <v>125</v>
      </c>
    </row>
    <row r="14" spans="2:16" ht="9" customHeight="1" x14ac:dyDescent="0.2">
      <c r="B14" s="136"/>
    </row>
    <row r="15" spans="2:16" ht="15" x14ac:dyDescent="0.2">
      <c r="B15" s="137" t="s">
        <v>126</v>
      </c>
    </row>
    <row r="16" spans="2:16" x14ac:dyDescent="0.2">
      <c r="B16" s="138" t="s">
        <v>127</v>
      </c>
    </row>
    <row r="17" spans="2:2" ht="9" customHeight="1" x14ac:dyDescent="0.2">
      <c r="B17" s="141"/>
    </row>
    <row r="18" spans="2:2" ht="15" x14ac:dyDescent="0.2">
      <c r="B18" s="137" t="s">
        <v>34</v>
      </c>
    </row>
    <row r="19" spans="2:2" x14ac:dyDescent="0.2">
      <c r="B19" s="138" t="s">
        <v>128</v>
      </c>
    </row>
    <row r="20" spans="2:2" ht="13.5" x14ac:dyDescent="0.2">
      <c r="B20" s="139" t="s">
        <v>129</v>
      </c>
    </row>
    <row r="21" spans="2:2" ht="13.5" x14ac:dyDescent="0.2">
      <c r="B21" s="139" t="s">
        <v>130</v>
      </c>
    </row>
    <row r="22" spans="2:2" ht="13.5" x14ac:dyDescent="0.2">
      <c r="B22" s="139" t="s">
        <v>131</v>
      </c>
    </row>
    <row r="23" spans="2:2" x14ac:dyDescent="0.2">
      <c r="B23" s="138" t="s">
        <v>132</v>
      </c>
    </row>
    <row r="24" spans="2:2" x14ac:dyDescent="0.2">
      <c r="B24" s="138" t="s">
        <v>133</v>
      </c>
    </row>
    <row r="25" spans="2:2" x14ac:dyDescent="0.2">
      <c r="B25" s="138" t="s">
        <v>134</v>
      </c>
    </row>
    <row r="26" spans="2:2" x14ac:dyDescent="0.2">
      <c r="B26" s="138" t="s">
        <v>135</v>
      </c>
    </row>
    <row r="27" spans="2:2" ht="9" customHeight="1" x14ac:dyDescent="0.2">
      <c r="B27" s="138"/>
    </row>
    <row r="28" spans="2:2" ht="15" x14ac:dyDescent="0.2">
      <c r="B28" s="137" t="s">
        <v>38</v>
      </c>
    </row>
    <row r="29" spans="2:2" x14ac:dyDescent="0.2">
      <c r="B29" s="138" t="s">
        <v>136</v>
      </c>
    </row>
    <row r="30" spans="2:2" ht="13.5" x14ac:dyDescent="0.2">
      <c r="B30" s="139" t="s">
        <v>137</v>
      </c>
    </row>
    <row r="31" spans="2:2" ht="13.5" x14ac:dyDescent="0.2">
      <c r="B31" s="139" t="s">
        <v>138</v>
      </c>
    </row>
    <row r="32" spans="2:2" x14ac:dyDescent="0.2">
      <c r="B32" s="142" t="s">
        <v>139</v>
      </c>
    </row>
    <row r="33" spans="2:4" x14ac:dyDescent="0.2">
      <c r="B33" s="142" t="s">
        <v>140</v>
      </c>
    </row>
    <row r="34" spans="2:4" ht="13.5" x14ac:dyDescent="0.2">
      <c r="B34" s="139" t="s">
        <v>141</v>
      </c>
    </row>
    <row r="35" spans="2:4" ht="13.5" x14ac:dyDescent="0.2">
      <c r="B35" s="139" t="s">
        <v>142</v>
      </c>
    </row>
    <row r="36" spans="2:4" x14ac:dyDescent="0.2">
      <c r="B36" s="138" t="s">
        <v>143</v>
      </c>
    </row>
    <row r="37" spans="2:4" x14ac:dyDescent="0.2">
      <c r="B37" s="143"/>
      <c r="D37" s="134" t="s">
        <v>157</v>
      </c>
    </row>
    <row r="38" spans="2:4" ht="9" customHeight="1" x14ac:dyDescent="0.2">
      <c r="B38" s="143"/>
    </row>
    <row r="39" spans="2:4" ht="15" x14ac:dyDescent="0.2">
      <c r="B39" s="137" t="s">
        <v>144</v>
      </c>
    </row>
    <row r="40" spans="2:4" x14ac:dyDescent="0.2">
      <c r="B40" s="138" t="s">
        <v>145</v>
      </c>
    </row>
    <row r="41" spans="2:4" ht="13.5" x14ac:dyDescent="0.2">
      <c r="B41" s="139" t="s">
        <v>146</v>
      </c>
    </row>
    <row r="42" spans="2:4" ht="13.5" x14ac:dyDescent="0.2">
      <c r="B42" s="139" t="s">
        <v>147</v>
      </c>
    </row>
    <row r="43" spans="2:4" x14ac:dyDescent="0.2">
      <c r="B43" s="138" t="s">
        <v>148</v>
      </c>
    </row>
    <row r="44" spans="2:4" ht="9" customHeight="1" x14ac:dyDescent="0.2">
      <c r="B44" s="138"/>
    </row>
    <row r="45" spans="2:4" ht="15" x14ac:dyDescent="0.2">
      <c r="B45" s="137" t="s">
        <v>149</v>
      </c>
    </row>
    <row r="46" spans="2:4" x14ac:dyDescent="0.2">
      <c r="B46" s="138" t="s">
        <v>150</v>
      </c>
    </row>
    <row r="47" spans="2:4" x14ac:dyDescent="0.2">
      <c r="B47" s="138" t="s">
        <v>151</v>
      </c>
    </row>
    <row r="48" spans="2:4" x14ac:dyDescent="0.2">
      <c r="B48" s="138" t="s">
        <v>152</v>
      </c>
    </row>
    <row r="49" spans="2:2" ht="13.5" x14ac:dyDescent="0.2">
      <c r="B49" s="139" t="s">
        <v>153</v>
      </c>
    </row>
    <row r="50" spans="2:2" ht="13.5" x14ac:dyDescent="0.2">
      <c r="B50" s="139" t="s">
        <v>154</v>
      </c>
    </row>
  </sheetData>
  <sheetProtection password="DBAB" sheet="1" objects="1" scenarios="1" selectLockedCells="1"/>
  <mergeCells count="1">
    <mergeCell ref="B2:P2"/>
  </mergeCells>
  <hyperlinks>
    <hyperlink ref="D7" r:id="rId1"/>
    <hyperlink ref="D3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REIMBURSEMENT FORM</vt:lpstr>
      <vt:lpstr>MILEAGE LOG</vt:lpstr>
      <vt:lpstr>MEAL LOG</vt:lpstr>
      <vt:lpstr>TRANSPORTATION LOG</vt:lpstr>
      <vt:lpstr>TRAVELER TIPS</vt:lpstr>
    </vt:vector>
  </TitlesOfParts>
  <Company>UCI Engineering Dean's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firstuser</dc:creator>
  <cp:lastModifiedBy>Lorrie Aguirre</cp:lastModifiedBy>
  <cp:lastPrinted>2012-04-19T22:14:41Z</cp:lastPrinted>
  <dcterms:created xsi:type="dcterms:W3CDTF">2009-06-14T04:34:47Z</dcterms:created>
  <dcterms:modified xsi:type="dcterms:W3CDTF">2013-06-11T20:42:02Z</dcterms:modified>
</cp:coreProperties>
</file>